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pilyavskaya\Documents\LCAP\LCAP 2021\LCAP FY 2021-2022\"/>
    </mc:Choice>
  </mc:AlternateContent>
  <xr:revisionPtr revIDLastSave="0" documentId="8_{989BA97D-E289-4CD3-A467-C1B59518C3E5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Title Page" sheetId="9" r:id="rId1"/>
    <sheet name="Data Entry Table" sheetId="1" r:id="rId2"/>
    <sheet name="Total Expenditures Table" sheetId="2" r:id="rId3"/>
    <sheet name="Contributing Expenditures Table" sheetId="3" r:id="rId4"/>
    <sheet name="Annual Update Table Yr 1" sheetId="5" r:id="rId5"/>
    <sheet name="Annual Update Table Yr 2" sheetId="7" r:id="rId6"/>
    <sheet name="Annual Update Table Yr 3" sheetId="8" r:id="rId7"/>
  </sheets>
  <definedNames>
    <definedName name="_xlnm.Print_Area" localSheetId="1">'Data Entry Table'!$A$2:$Q$55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E9" i="2"/>
  <c r="P10" i="1"/>
  <c r="M11" i="1"/>
  <c r="Q6" i="1" l="1"/>
  <c r="Q9" i="1"/>
  <c r="Q8" i="1"/>
  <c r="Q7" i="1"/>
  <c r="Q5" i="1"/>
  <c r="Q4" i="1"/>
  <c r="J3" i="2" l="1"/>
  <c r="I3" i="2"/>
  <c r="G3" i="2"/>
  <c r="F3" i="2"/>
  <c r="E3" i="2"/>
  <c r="D3" i="2"/>
  <c r="H59" i="2"/>
  <c r="H58" i="2"/>
  <c r="G58" i="2"/>
  <c r="F58" i="2"/>
  <c r="E58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I59" i="2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C6" i="5"/>
  <c r="F3" i="5"/>
  <c r="F57" i="7"/>
  <c r="E57" i="7"/>
  <c r="F59" i="8"/>
  <c r="E59" i="8"/>
  <c r="Q3" i="1" l="1"/>
  <c r="I7" i="2"/>
  <c r="I8" i="2"/>
  <c r="I9" i="2"/>
  <c r="I10" i="2"/>
  <c r="I11" i="2"/>
  <c r="I12" i="2"/>
  <c r="Q10" i="1"/>
  <c r="I13" i="2" s="1"/>
  <c r="Q11" i="1"/>
  <c r="I14" i="2" s="1"/>
  <c r="Q12" i="1"/>
  <c r="I15" i="2" s="1"/>
  <c r="Q13" i="1"/>
  <c r="I16" i="2" s="1"/>
  <c r="Q14" i="1"/>
  <c r="I17" i="2" s="1"/>
  <c r="Q15" i="1"/>
  <c r="I18" i="2" s="1"/>
  <c r="Q16" i="1"/>
  <c r="I19" i="2" s="1"/>
  <c r="Q17" i="1"/>
  <c r="I20" i="2" s="1"/>
  <c r="Q18" i="1"/>
  <c r="I21" i="2" s="1"/>
  <c r="Q19" i="1"/>
  <c r="I22" i="2" s="1"/>
  <c r="Q20" i="1"/>
  <c r="I23" i="2" s="1"/>
  <c r="Q21" i="1"/>
  <c r="I24" i="2" s="1"/>
  <c r="Q22" i="1"/>
  <c r="I25" i="2" s="1"/>
  <c r="Q23" i="1"/>
  <c r="I26" i="2" s="1"/>
  <c r="Q24" i="1"/>
  <c r="I27" i="2" s="1"/>
  <c r="Q25" i="1"/>
  <c r="I28" i="2" s="1"/>
  <c r="Q26" i="1"/>
  <c r="I29" i="2" s="1"/>
  <c r="Q27" i="1"/>
  <c r="I30" i="2" s="1"/>
  <c r="Q28" i="1"/>
  <c r="I31" i="2" s="1"/>
  <c r="Q29" i="1"/>
  <c r="I32" i="2" s="1"/>
  <c r="Q30" i="1"/>
  <c r="I33" i="2" s="1"/>
  <c r="Q31" i="1"/>
  <c r="I34" i="2" s="1"/>
  <c r="Q32" i="1"/>
  <c r="I35" i="2" s="1"/>
  <c r="Q33" i="1"/>
  <c r="I36" i="2" s="1"/>
  <c r="Q34" i="1"/>
  <c r="I37" i="2" s="1"/>
  <c r="Q35" i="1"/>
  <c r="I38" i="2" s="1"/>
  <c r="Q36" i="1"/>
  <c r="I39" i="2" s="1"/>
  <c r="Q37" i="1"/>
  <c r="I40" i="2" s="1"/>
  <c r="Q38" i="1"/>
  <c r="I41" i="2" s="1"/>
  <c r="Q39" i="1"/>
  <c r="I42" i="2" s="1"/>
  <c r="Q40" i="1"/>
  <c r="I43" i="2" s="1"/>
  <c r="Q41" i="1"/>
  <c r="I44" i="2" s="1"/>
  <c r="Q42" i="1"/>
  <c r="I45" i="2" s="1"/>
  <c r="Q43" i="1"/>
  <c r="I46" i="2" s="1"/>
  <c r="Q44" i="1"/>
  <c r="I47" i="2" s="1"/>
  <c r="Q45" i="1"/>
  <c r="I48" i="2" s="1"/>
  <c r="Q46" i="1"/>
  <c r="I49" i="2" s="1"/>
  <c r="Q47" i="1"/>
  <c r="I50" i="2" s="1"/>
  <c r="Q48" i="1"/>
  <c r="I51" i="2" s="1"/>
  <c r="Q49" i="1"/>
  <c r="I52" i="2" s="1"/>
  <c r="Q50" i="1"/>
  <c r="I53" i="2" s="1"/>
  <c r="Q51" i="1"/>
  <c r="I54" i="2" s="1"/>
  <c r="Q52" i="1"/>
  <c r="I55" i="2" s="1"/>
  <c r="Q53" i="1"/>
  <c r="I56" i="2" s="1"/>
  <c r="Q54" i="1"/>
  <c r="I57" i="2" s="1"/>
  <c r="Q55" i="1"/>
  <c r="I58" i="2" s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A9" i="3"/>
  <c r="D10" i="3"/>
  <c r="H3" i="2" l="1"/>
  <c r="I6" i="2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J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E997" i="5" l="1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C997" i="5"/>
  <c r="B997" i="5"/>
  <c r="A997" i="5"/>
  <c r="C996" i="5"/>
  <c r="B996" i="5"/>
  <c r="A996" i="5"/>
  <c r="C995" i="5"/>
  <c r="B995" i="5"/>
  <c r="A995" i="5"/>
  <c r="C994" i="5"/>
  <c r="B994" i="5"/>
  <c r="A994" i="5"/>
  <c r="C993" i="5"/>
  <c r="B993" i="5"/>
  <c r="A993" i="5"/>
  <c r="C992" i="5"/>
  <c r="B992" i="5"/>
  <c r="A992" i="5"/>
  <c r="C991" i="5"/>
  <c r="B991" i="5"/>
  <c r="A991" i="5"/>
  <c r="C990" i="5"/>
  <c r="B990" i="5"/>
  <c r="A990" i="5"/>
  <c r="C989" i="5"/>
  <c r="B989" i="5"/>
  <c r="A989" i="5"/>
  <c r="C988" i="5"/>
  <c r="B988" i="5"/>
  <c r="A988" i="5"/>
  <c r="C987" i="5"/>
  <c r="B987" i="5"/>
  <c r="A987" i="5"/>
  <c r="C986" i="5"/>
  <c r="B986" i="5"/>
  <c r="A986" i="5"/>
  <c r="C985" i="5"/>
  <c r="B985" i="5"/>
  <c r="A985" i="5"/>
  <c r="C984" i="5"/>
  <c r="B984" i="5"/>
  <c r="A984" i="5"/>
  <c r="C983" i="5"/>
  <c r="B983" i="5"/>
  <c r="A983" i="5"/>
  <c r="C982" i="5"/>
  <c r="B982" i="5"/>
  <c r="A982" i="5"/>
  <c r="C981" i="5"/>
  <c r="B981" i="5"/>
  <c r="A981" i="5"/>
  <c r="C980" i="5"/>
  <c r="B980" i="5"/>
  <c r="A980" i="5"/>
  <c r="C979" i="5"/>
  <c r="B979" i="5"/>
  <c r="A979" i="5"/>
  <c r="C978" i="5"/>
  <c r="B978" i="5"/>
  <c r="A978" i="5"/>
  <c r="C977" i="5"/>
  <c r="B977" i="5"/>
  <c r="A977" i="5"/>
  <c r="C976" i="5"/>
  <c r="B976" i="5"/>
  <c r="A976" i="5"/>
  <c r="C975" i="5"/>
  <c r="B975" i="5"/>
  <c r="A975" i="5"/>
  <c r="C974" i="5"/>
  <c r="B974" i="5"/>
  <c r="A974" i="5"/>
  <c r="C973" i="5"/>
  <c r="B973" i="5"/>
  <c r="A973" i="5"/>
  <c r="C972" i="5"/>
  <c r="B972" i="5"/>
  <c r="A972" i="5"/>
  <c r="C971" i="5"/>
  <c r="B971" i="5"/>
  <c r="A971" i="5"/>
  <c r="C970" i="5"/>
  <c r="B970" i="5"/>
  <c r="A970" i="5"/>
  <c r="C969" i="5"/>
  <c r="B969" i="5"/>
  <c r="A969" i="5"/>
  <c r="C968" i="5"/>
  <c r="B968" i="5"/>
  <c r="A968" i="5"/>
  <c r="C967" i="5"/>
  <c r="B967" i="5"/>
  <c r="A967" i="5"/>
  <c r="C966" i="5"/>
  <c r="B966" i="5"/>
  <c r="A966" i="5"/>
  <c r="C965" i="5"/>
  <c r="B965" i="5"/>
  <c r="A965" i="5"/>
  <c r="C964" i="5"/>
  <c r="B964" i="5"/>
  <c r="A964" i="5"/>
  <c r="C963" i="5"/>
  <c r="B963" i="5"/>
  <c r="A963" i="5"/>
  <c r="C962" i="5"/>
  <c r="B962" i="5"/>
  <c r="A962" i="5"/>
  <c r="C961" i="5"/>
  <c r="B961" i="5"/>
  <c r="A961" i="5"/>
  <c r="C960" i="5"/>
  <c r="B960" i="5"/>
  <c r="A960" i="5"/>
  <c r="C959" i="5"/>
  <c r="B959" i="5"/>
  <c r="A959" i="5"/>
  <c r="C958" i="5"/>
  <c r="B958" i="5"/>
  <c r="A958" i="5"/>
  <c r="C957" i="5"/>
  <c r="B957" i="5"/>
  <c r="A957" i="5"/>
  <c r="C956" i="5"/>
  <c r="B956" i="5"/>
  <c r="A956" i="5"/>
  <c r="C955" i="5"/>
  <c r="B955" i="5"/>
  <c r="A955" i="5"/>
  <c r="C954" i="5"/>
  <c r="B954" i="5"/>
  <c r="A954" i="5"/>
  <c r="C953" i="5"/>
  <c r="B953" i="5"/>
  <c r="A953" i="5"/>
  <c r="C952" i="5"/>
  <c r="B952" i="5"/>
  <c r="A952" i="5"/>
  <c r="C951" i="5"/>
  <c r="B951" i="5"/>
  <c r="A951" i="5"/>
  <c r="C950" i="5"/>
  <c r="B950" i="5"/>
  <c r="A950" i="5"/>
  <c r="C949" i="5"/>
  <c r="B949" i="5"/>
  <c r="A949" i="5"/>
  <c r="C948" i="5"/>
  <c r="B948" i="5"/>
  <c r="A948" i="5"/>
  <c r="C947" i="5"/>
  <c r="B947" i="5"/>
  <c r="A947" i="5"/>
  <c r="C946" i="5"/>
  <c r="B946" i="5"/>
  <c r="A946" i="5"/>
  <c r="C945" i="5"/>
  <c r="B945" i="5"/>
  <c r="A945" i="5"/>
  <c r="C944" i="5"/>
  <c r="B944" i="5"/>
  <c r="A944" i="5"/>
  <c r="C943" i="5"/>
  <c r="B943" i="5"/>
  <c r="A943" i="5"/>
  <c r="C942" i="5"/>
  <c r="B942" i="5"/>
  <c r="A942" i="5"/>
  <c r="C941" i="5"/>
  <c r="B941" i="5"/>
  <c r="A941" i="5"/>
  <c r="C940" i="5"/>
  <c r="B940" i="5"/>
  <c r="A940" i="5"/>
  <c r="C939" i="5"/>
  <c r="B939" i="5"/>
  <c r="A939" i="5"/>
  <c r="C938" i="5"/>
  <c r="B938" i="5"/>
  <c r="A938" i="5"/>
  <c r="C937" i="5"/>
  <c r="B937" i="5"/>
  <c r="A937" i="5"/>
  <c r="C936" i="5"/>
  <c r="B936" i="5"/>
  <c r="A936" i="5"/>
  <c r="C935" i="5"/>
  <c r="B935" i="5"/>
  <c r="A935" i="5"/>
  <c r="C934" i="5"/>
  <c r="B934" i="5"/>
  <c r="A934" i="5"/>
  <c r="C933" i="5"/>
  <c r="B933" i="5"/>
  <c r="A933" i="5"/>
  <c r="C932" i="5"/>
  <c r="B932" i="5"/>
  <c r="A932" i="5"/>
  <c r="C931" i="5"/>
  <c r="B931" i="5"/>
  <c r="A931" i="5"/>
  <c r="C930" i="5"/>
  <c r="B930" i="5"/>
  <c r="A930" i="5"/>
  <c r="C929" i="5"/>
  <c r="B929" i="5"/>
  <c r="A929" i="5"/>
  <c r="C928" i="5"/>
  <c r="B928" i="5"/>
  <c r="A928" i="5"/>
  <c r="C927" i="5"/>
  <c r="B927" i="5"/>
  <c r="A927" i="5"/>
  <c r="C926" i="5"/>
  <c r="B926" i="5"/>
  <c r="A926" i="5"/>
  <c r="C925" i="5"/>
  <c r="B925" i="5"/>
  <c r="A925" i="5"/>
  <c r="C924" i="5"/>
  <c r="B924" i="5"/>
  <c r="A924" i="5"/>
  <c r="C923" i="5"/>
  <c r="B923" i="5"/>
  <c r="A923" i="5"/>
  <c r="C922" i="5"/>
  <c r="B922" i="5"/>
  <c r="A922" i="5"/>
  <c r="C921" i="5"/>
  <c r="B921" i="5"/>
  <c r="A921" i="5"/>
  <c r="C920" i="5"/>
  <c r="B920" i="5"/>
  <c r="A920" i="5"/>
  <c r="C919" i="5"/>
  <c r="B919" i="5"/>
  <c r="A919" i="5"/>
  <c r="C918" i="5"/>
  <c r="B918" i="5"/>
  <c r="A918" i="5"/>
  <c r="C917" i="5"/>
  <c r="B917" i="5"/>
  <c r="A917" i="5"/>
  <c r="C916" i="5"/>
  <c r="B916" i="5"/>
  <c r="A916" i="5"/>
  <c r="C915" i="5"/>
  <c r="B915" i="5"/>
  <c r="A915" i="5"/>
  <c r="C914" i="5"/>
  <c r="B914" i="5"/>
  <c r="A914" i="5"/>
  <c r="C913" i="5"/>
  <c r="B913" i="5"/>
  <c r="A913" i="5"/>
  <c r="C912" i="5"/>
  <c r="B912" i="5"/>
  <c r="A912" i="5"/>
  <c r="C911" i="5"/>
  <c r="B911" i="5"/>
  <c r="A911" i="5"/>
  <c r="C910" i="5"/>
  <c r="B910" i="5"/>
  <c r="A910" i="5"/>
  <c r="C909" i="5"/>
  <c r="B909" i="5"/>
  <c r="A909" i="5"/>
  <c r="C908" i="5"/>
  <c r="B908" i="5"/>
  <c r="A908" i="5"/>
  <c r="C907" i="5"/>
  <c r="B907" i="5"/>
  <c r="A907" i="5"/>
  <c r="C906" i="5"/>
  <c r="B906" i="5"/>
  <c r="A906" i="5"/>
  <c r="C905" i="5"/>
  <c r="B905" i="5"/>
  <c r="A905" i="5"/>
  <c r="C904" i="5"/>
  <c r="B904" i="5"/>
  <c r="A904" i="5"/>
  <c r="C903" i="5"/>
  <c r="B903" i="5"/>
  <c r="A903" i="5"/>
  <c r="C902" i="5"/>
  <c r="B902" i="5"/>
  <c r="A902" i="5"/>
  <c r="C901" i="5"/>
  <c r="B901" i="5"/>
  <c r="A901" i="5"/>
  <c r="C900" i="5"/>
  <c r="B900" i="5"/>
  <c r="A900" i="5"/>
  <c r="C899" i="5"/>
  <c r="B899" i="5"/>
  <c r="A899" i="5"/>
  <c r="C898" i="5"/>
  <c r="B898" i="5"/>
  <c r="A898" i="5"/>
  <c r="C897" i="5"/>
  <c r="B897" i="5"/>
  <c r="A897" i="5"/>
  <c r="C896" i="5"/>
  <c r="B896" i="5"/>
  <c r="A896" i="5"/>
  <c r="C895" i="5"/>
  <c r="B895" i="5"/>
  <c r="A895" i="5"/>
  <c r="C894" i="5"/>
  <c r="B894" i="5"/>
  <c r="A894" i="5"/>
  <c r="C893" i="5"/>
  <c r="B893" i="5"/>
  <c r="A893" i="5"/>
  <c r="C892" i="5"/>
  <c r="B892" i="5"/>
  <c r="A892" i="5"/>
  <c r="C891" i="5"/>
  <c r="B891" i="5"/>
  <c r="A891" i="5"/>
  <c r="C890" i="5"/>
  <c r="B890" i="5"/>
  <c r="A890" i="5"/>
  <c r="C889" i="5"/>
  <c r="B889" i="5"/>
  <c r="A889" i="5"/>
  <c r="C888" i="5"/>
  <c r="B888" i="5"/>
  <c r="A888" i="5"/>
  <c r="C887" i="5"/>
  <c r="B887" i="5"/>
  <c r="A887" i="5"/>
  <c r="C886" i="5"/>
  <c r="B886" i="5"/>
  <c r="A886" i="5"/>
  <c r="C885" i="5"/>
  <c r="B885" i="5"/>
  <c r="A885" i="5"/>
  <c r="C884" i="5"/>
  <c r="B884" i="5"/>
  <c r="A884" i="5"/>
  <c r="C883" i="5"/>
  <c r="B883" i="5"/>
  <c r="A883" i="5"/>
  <c r="C882" i="5"/>
  <c r="B882" i="5"/>
  <c r="A882" i="5"/>
  <c r="C881" i="5"/>
  <c r="B881" i="5"/>
  <c r="A881" i="5"/>
  <c r="C880" i="5"/>
  <c r="B880" i="5"/>
  <c r="A880" i="5"/>
  <c r="C879" i="5"/>
  <c r="B879" i="5"/>
  <c r="A879" i="5"/>
  <c r="C878" i="5"/>
  <c r="B878" i="5"/>
  <c r="A878" i="5"/>
  <c r="C877" i="5"/>
  <c r="B877" i="5"/>
  <c r="A877" i="5"/>
  <c r="C876" i="5"/>
  <c r="B876" i="5"/>
  <c r="A876" i="5"/>
  <c r="C875" i="5"/>
  <c r="B875" i="5"/>
  <c r="A875" i="5"/>
  <c r="C874" i="5"/>
  <c r="B874" i="5"/>
  <c r="A874" i="5"/>
  <c r="C873" i="5"/>
  <c r="B873" i="5"/>
  <c r="A873" i="5"/>
  <c r="C872" i="5"/>
  <c r="B872" i="5"/>
  <c r="A872" i="5"/>
  <c r="C871" i="5"/>
  <c r="B871" i="5"/>
  <c r="A871" i="5"/>
  <c r="C870" i="5"/>
  <c r="B870" i="5"/>
  <c r="A870" i="5"/>
  <c r="C869" i="5"/>
  <c r="B869" i="5"/>
  <c r="A869" i="5"/>
  <c r="C868" i="5"/>
  <c r="B868" i="5"/>
  <c r="A868" i="5"/>
  <c r="C867" i="5"/>
  <c r="B867" i="5"/>
  <c r="A867" i="5"/>
  <c r="C866" i="5"/>
  <c r="B866" i="5"/>
  <c r="A866" i="5"/>
  <c r="C865" i="5"/>
  <c r="B865" i="5"/>
  <c r="A865" i="5"/>
  <c r="C864" i="5"/>
  <c r="B864" i="5"/>
  <c r="A864" i="5"/>
  <c r="C863" i="5"/>
  <c r="B863" i="5"/>
  <c r="A863" i="5"/>
  <c r="C862" i="5"/>
  <c r="B862" i="5"/>
  <c r="A862" i="5"/>
  <c r="C861" i="5"/>
  <c r="B861" i="5"/>
  <c r="A861" i="5"/>
  <c r="C860" i="5"/>
  <c r="B860" i="5"/>
  <c r="A860" i="5"/>
  <c r="C859" i="5"/>
  <c r="B859" i="5"/>
  <c r="A859" i="5"/>
  <c r="C858" i="5"/>
  <c r="B858" i="5"/>
  <c r="A858" i="5"/>
  <c r="C857" i="5"/>
  <c r="B857" i="5"/>
  <c r="A857" i="5"/>
  <c r="C856" i="5"/>
  <c r="B856" i="5"/>
  <c r="A856" i="5"/>
  <c r="C855" i="5"/>
  <c r="B855" i="5"/>
  <c r="A855" i="5"/>
  <c r="C854" i="5"/>
  <c r="B854" i="5"/>
  <c r="A854" i="5"/>
  <c r="C853" i="5"/>
  <c r="B853" i="5"/>
  <c r="A853" i="5"/>
  <c r="C852" i="5"/>
  <c r="B852" i="5"/>
  <c r="A852" i="5"/>
  <c r="C851" i="5"/>
  <c r="B851" i="5"/>
  <c r="A851" i="5"/>
  <c r="C850" i="5"/>
  <c r="B850" i="5"/>
  <c r="A850" i="5"/>
  <c r="C849" i="5"/>
  <c r="B849" i="5"/>
  <c r="A849" i="5"/>
  <c r="C848" i="5"/>
  <c r="B848" i="5"/>
  <c r="A848" i="5"/>
  <c r="C847" i="5"/>
  <c r="B847" i="5"/>
  <c r="A847" i="5"/>
  <c r="C846" i="5"/>
  <c r="B846" i="5"/>
  <c r="A846" i="5"/>
  <c r="C845" i="5"/>
  <c r="B845" i="5"/>
  <c r="A845" i="5"/>
  <c r="C844" i="5"/>
  <c r="B844" i="5"/>
  <c r="A844" i="5"/>
  <c r="C843" i="5"/>
  <c r="B843" i="5"/>
  <c r="A843" i="5"/>
  <c r="C842" i="5"/>
  <c r="B842" i="5"/>
  <c r="A842" i="5"/>
  <c r="C841" i="5"/>
  <c r="B841" i="5"/>
  <c r="A841" i="5"/>
  <c r="C840" i="5"/>
  <c r="B840" i="5"/>
  <c r="A840" i="5"/>
  <c r="C839" i="5"/>
  <c r="B839" i="5"/>
  <c r="A839" i="5"/>
  <c r="C838" i="5"/>
  <c r="B838" i="5"/>
  <c r="A838" i="5"/>
  <c r="C837" i="5"/>
  <c r="B837" i="5"/>
  <c r="A837" i="5"/>
  <c r="C836" i="5"/>
  <c r="B836" i="5"/>
  <c r="A836" i="5"/>
  <c r="C835" i="5"/>
  <c r="B835" i="5"/>
  <c r="A835" i="5"/>
  <c r="C834" i="5"/>
  <c r="B834" i="5"/>
  <c r="A834" i="5"/>
  <c r="C833" i="5"/>
  <c r="B833" i="5"/>
  <c r="A833" i="5"/>
  <c r="C832" i="5"/>
  <c r="B832" i="5"/>
  <c r="A832" i="5"/>
  <c r="C831" i="5"/>
  <c r="B831" i="5"/>
  <c r="A831" i="5"/>
  <c r="C830" i="5"/>
  <c r="B830" i="5"/>
  <c r="A830" i="5"/>
  <c r="C829" i="5"/>
  <c r="B829" i="5"/>
  <c r="A829" i="5"/>
  <c r="C828" i="5"/>
  <c r="B828" i="5"/>
  <c r="A828" i="5"/>
  <c r="C827" i="5"/>
  <c r="B827" i="5"/>
  <c r="A827" i="5"/>
  <c r="C826" i="5"/>
  <c r="B826" i="5"/>
  <c r="A826" i="5"/>
  <c r="C825" i="5"/>
  <c r="B825" i="5"/>
  <c r="A825" i="5"/>
  <c r="C824" i="5"/>
  <c r="B824" i="5"/>
  <c r="A824" i="5"/>
  <c r="C823" i="5"/>
  <c r="B823" i="5"/>
  <c r="A823" i="5"/>
  <c r="C822" i="5"/>
  <c r="B822" i="5"/>
  <c r="A822" i="5"/>
  <c r="C821" i="5"/>
  <c r="B821" i="5"/>
  <c r="A821" i="5"/>
  <c r="C820" i="5"/>
  <c r="B820" i="5"/>
  <c r="A820" i="5"/>
  <c r="C819" i="5"/>
  <c r="B819" i="5"/>
  <c r="A819" i="5"/>
  <c r="C818" i="5"/>
  <c r="B818" i="5"/>
  <c r="A818" i="5"/>
  <c r="C817" i="5"/>
  <c r="B817" i="5"/>
  <c r="A817" i="5"/>
  <c r="C816" i="5"/>
  <c r="B816" i="5"/>
  <c r="A816" i="5"/>
  <c r="C815" i="5"/>
  <c r="B815" i="5"/>
  <c r="A815" i="5"/>
  <c r="C814" i="5"/>
  <c r="B814" i="5"/>
  <c r="A814" i="5"/>
  <c r="C813" i="5"/>
  <c r="B813" i="5"/>
  <c r="A813" i="5"/>
  <c r="C812" i="5"/>
  <c r="B812" i="5"/>
  <c r="A812" i="5"/>
  <c r="C811" i="5"/>
  <c r="B811" i="5"/>
  <c r="A811" i="5"/>
  <c r="C810" i="5"/>
  <c r="B810" i="5"/>
  <c r="A810" i="5"/>
  <c r="C809" i="5"/>
  <c r="B809" i="5"/>
  <c r="A809" i="5"/>
  <c r="C808" i="5"/>
  <c r="B808" i="5"/>
  <c r="A808" i="5"/>
  <c r="C807" i="5"/>
  <c r="B807" i="5"/>
  <c r="A807" i="5"/>
  <c r="C806" i="5"/>
  <c r="B806" i="5"/>
  <c r="A806" i="5"/>
  <c r="C805" i="5"/>
  <c r="B805" i="5"/>
  <c r="A805" i="5"/>
  <c r="C804" i="5"/>
  <c r="B804" i="5"/>
  <c r="A804" i="5"/>
  <c r="C803" i="5"/>
  <c r="B803" i="5"/>
  <c r="A803" i="5"/>
  <c r="C802" i="5"/>
  <c r="B802" i="5"/>
  <c r="A802" i="5"/>
  <c r="C801" i="5"/>
  <c r="B801" i="5"/>
  <c r="A801" i="5"/>
  <c r="C800" i="5"/>
  <c r="B800" i="5"/>
  <c r="A800" i="5"/>
  <c r="C799" i="5"/>
  <c r="B799" i="5"/>
  <c r="A799" i="5"/>
  <c r="C798" i="5"/>
  <c r="B798" i="5"/>
  <c r="A798" i="5"/>
  <c r="C797" i="5"/>
  <c r="B797" i="5"/>
  <c r="A797" i="5"/>
  <c r="C796" i="5"/>
  <c r="B796" i="5"/>
  <c r="A796" i="5"/>
  <c r="C795" i="5"/>
  <c r="B795" i="5"/>
  <c r="A795" i="5"/>
  <c r="C794" i="5"/>
  <c r="B794" i="5"/>
  <c r="A794" i="5"/>
  <c r="C793" i="5"/>
  <c r="B793" i="5"/>
  <c r="A793" i="5"/>
  <c r="C792" i="5"/>
  <c r="B792" i="5"/>
  <c r="A792" i="5"/>
  <c r="C791" i="5"/>
  <c r="B791" i="5"/>
  <c r="A791" i="5"/>
  <c r="C790" i="5"/>
  <c r="B790" i="5"/>
  <c r="A790" i="5"/>
  <c r="C789" i="5"/>
  <c r="B789" i="5"/>
  <c r="A789" i="5"/>
  <c r="C788" i="5"/>
  <c r="B788" i="5"/>
  <c r="A788" i="5"/>
  <c r="C787" i="5"/>
  <c r="B787" i="5"/>
  <c r="A787" i="5"/>
  <c r="C786" i="5"/>
  <c r="B786" i="5"/>
  <c r="A786" i="5"/>
  <c r="C785" i="5"/>
  <c r="B785" i="5"/>
  <c r="A785" i="5"/>
  <c r="C784" i="5"/>
  <c r="B784" i="5"/>
  <c r="A784" i="5"/>
  <c r="C783" i="5"/>
  <c r="B783" i="5"/>
  <c r="A783" i="5"/>
  <c r="C782" i="5"/>
  <c r="B782" i="5"/>
  <c r="A782" i="5"/>
  <c r="C781" i="5"/>
  <c r="B781" i="5"/>
  <c r="A781" i="5"/>
  <c r="C780" i="5"/>
  <c r="B780" i="5"/>
  <c r="A780" i="5"/>
  <c r="C779" i="5"/>
  <c r="B779" i="5"/>
  <c r="A779" i="5"/>
  <c r="C778" i="5"/>
  <c r="B778" i="5"/>
  <c r="A778" i="5"/>
  <c r="C777" i="5"/>
  <c r="B777" i="5"/>
  <c r="A777" i="5"/>
  <c r="C776" i="5"/>
  <c r="B776" i="5"/>
  <c r="A776" i="5"/>
  <c r="C775" i="5"/>
  <c r="B775" i="5"/>
  <c r="A775" i="5"/>
  <c r="C774" i="5"/>
  <c r="B774" i="5"/>
  <c r="A774" i="5"/>
  <c r="C773" i="5"/>
  <c r="B773" i="5"/>
  <c r="A773" i="5"/>
  <c r="C772" i="5"/>
  <c r="B772" i="5"/>
  <c r="A772" i="5"/>
  <c r="C771" i="5"/>
  <c r="B771" i="5"/>
  <c r="A771" i="5"/>
  <c r="C770" i="5"/>
  <c r="B770" i="5"/>
  <c r="A770" i="5"/>
  <c r="C769" i="5"/>
  <c r="B769" i="5"/>
  <c r="A769" i="5"/>
  <c r="C768" i="5"/>
  <c r="B768" i="5"/>
  <c r="A768" i="5"/>
  <c r="C767" i="5"/>
  <c r="B767" i="5"/>
  <c r="A767" i="5"/>
  <c r="C766" i="5"/>
  <c r="B766" i="5"/>
  <c r="A766" i="5"/>
  <c r="C765" i="5"/>
  <c r="B765" i="5"/>
  <c r="A765" i="5"/>
  <c r="C764" i="5"/>
  <c r="B764" i="5"/>
  <c r="A764" i="5"/>
  <c r="C763" i="5"/>
  <c r="B763" i="5"/>
  <c r="A763" i="5"/>
  <c r="C762" i="5"/>
  <c r="B762" i="5"/>
  <c r="A762" i="5"/>
  <c r="C761" i="5"/>
  <c r="B761" i="5"/>
  <c r="A761" i="5"/>
  <c r="C760" i="5"/>
  <c r="B760" i="5"/>
  <c r="A760" i="5"/>
  <c r="C759" i="5"/>
  <c r="B759" i="5"/>
  <c r="A759" i="5"/>
  <c r="C758" i="5"/>
  <c r="B758" i="5"/>
  <c r="A758" i="5"/>
  <c r="C757" i="5"/>
  <c r="B757" i="5"/>
  <c r="A757" i="5"/>
  <c r="C756" i="5"/>
  <c r="B756" i="5"/>
  <c r="A756" i="5"/>
  <c r="C755" i="5"/>
  <c r="B755" i="5"/>
  <c r="A755" i="5"/>
  <c r="C754" i="5"/>
  <c r="B754" i="5"/>
  <c r="A754" i="5"/>
  <c r="C753" i="5"/>
  <c r="B753" i="5"/>
  <c r="A753" i="5"/>
  <c r="C752" i="5"/>
  <c r="B752" i="5"/>
  <c r="A752" i="5"/>
  <c r="C751" i="5"/>
  <c r="B751" i="5"/>
  <c r="A751" i="5"/>
  <c r="C750" i="5"/>
  <c r="B750" i="5"/>
  <c r="A750" i="5"/>
  <c r="C749" i="5"/>
  <c r="B749" i="5"/>
  <c r="A749" i="5"/>
  <c r="C748" i="5"/>
  <c r="B748" i="5"/>
  <c r="A748" i="5"/>
  <c r="C747" i="5"/>
  <c r="B747" i="5"/>
  <c r="A747" i="5"/>
  <c r="C746" i="5"/>
  <c r="B746" i="5"/>
  <c r="A746" i="5"/>
  <c r="C745" i="5"/>
  <c r="B745" i="5"/>
  <c r="A745" i="5"/>
  <c r="C744" i="5"/>
  <c r="B744" i="5"/>
  <c r="A744" i="5"/>
  <c r="C743" i="5"/>
  <c r="B743" i="5"/>
  <c r="A743" i="5"/>
  <c r="C742" i="5"/>
  <c r="B742" i="5"/>
  <c r="A742" i="5"/>
  <c r="C741" i="5"/>
  <c r="B741" i="5"/>
  <c r="A741" i="5"/>
  <c r="C740" i="5"/>
  <c r="B740" i="5"/>
  <c r="A740" i="5"/>
  <c r="C739" i="5"/>
  <c r="B739" i="5"/>
  <c r="A739" i="5"/>
  <c r="C738" i="5"/>
  <c r="B738" i="5"/>
  <c r="A738" i="5"/>
  <c r="C737" i="5"/>
  <c r="B737" i="5"/>
  <c r="A737" i="5"/>
  <c r="C736" i="5"/>
  <c r="B736" i="5"/>
  <c r="A736" i="5"/>
  <c r="C735" i="5"/>
  <c r="B735" i="5"/>
  <c r="A735" i="5"/>
  <c r="C734" i="5"/>
  <c r="B734" i="5"/>
  <c r="A734" i="5"/>
  <c r="C733" i="5"/>
  <c r="B733" i="5"/>
  <c r="A733" i="5"/>
  <c r="C732" i="5"/>
  <c r="B732" i="5"/>
  <c r="A732" i="5"/>
  <c r="C731" i="5"/>
  <c r="B731" i="5"/>
  <c r="A731" i="5"/>
  <c r="C730" i="5"/>
  <c r="B730" i="5"/>
  <c r="A730" i="5"/>
  <c r="C729" i="5"/>
  <c r="B729" i="5"/>
  <c r="A729" i="5"/>
  <c r="C728" i="5"/>
  <c r="B728" i="5"/>
  <c r="A728" i="5"/>
  <c r="C727" i="5"/>
  <c r="B727" i="5"/>
  <c r="A727" i="5"/>
  <c r="C726" i="5"/>
  <c r="B726" i="5"/>
  <c r="A726" i="5"/>
  <c r="C725" i="5"/>
  <c r="B725" i="5"/>
  <c r="A725" i="5"/>
  <c r="C724" i="5"/>
  <c r="B724" i="5"/>
  <c r="A724" i="5"/>
  <c r="C723" i="5"/>
  <c r="B723" i="5"/>
  <c r="A723" i="5"/>
  <c r="C722" i="5"/>
  <c r="B722" i="5"/>
  <c r="A722" i="5"/>
  <c r="C721" i="5"/>
  <c r="B721" i="5"/>
  <c r="A721" i="5"/>
  <c r="C720" i="5"/>
  <c r="B720" i="5"/>
  <c r="A720" i="5"/>
  <c r="C719" i="5"/>
  <c r="B719" i="5"/>
  <c r="A719" i="5"/>
  <c r="C718" i="5"/>
  <c r="B718" i="5"/>
  <c r="A718" i="5"/>
  <c r="C717" i="5"/>
  <c r="B717" i="5"/>
  <c r="A717" i="5"/>
  <c r="C716" i="5"/>
  <c r="B716" i="5"/>
  <c r="A716" i="5"/>
  <c r="C715" i="5"/>
  <c r="B715" i="5"/>
  <c r="A715" i="5"/>
  <c r="C714" i="5"/>
  <c r="B714" i="5"/>
  <c r="A714" i="5"/>
  <c r="C713" i="5"/>
  <c r="B713" i="5"/>
  <c r="A713" i="5"/>
  <c r="C712" i="5"/>
  <c r="B712" i="5"/>
  <c r="A712" i="5"/>
  <c r="C711" i="5"/>
  <c r="B711" i="5"/>
  <c r="A711" i="5"/>
  <c r="C710" i="5"/>
  <c r="B710" i="5"/>
  <c r="A710" i="5"/>
  <c r="C709" i="5"/>
  <c r="B709" i="5"/>
  <c r="A709" i="5"/>
  <c r="C708" i="5"/>
  <c r="B708" i="5"/>
  <c r="A708" i="5"/>
  <c r="C707" i="5"/>
  <c r="B707" i="5"/>
  <c r="A707" i="5"/>
  <c r="C706" i="5"/>
  <c r="B706" i="5"/>
  <c r="A706" i="5"/>
  <c r="C705" i="5"/>
  <c r="B705" i="5"/>
  <c r="A705" i="5"/>
  <c r="C704" i="5"/>
  <c r="B704" i="5"/>
  <c r="A704" i="5"/>
  <c r="C703" i="5"/>
  <c r="B703" i="5"/>
  <c r="A703" i="5"/>
  <c r="C702" i="5"/>
  <c r="B702" i="5"/>
  <c r="A702" i="5"/>
  <c r="C701" i="5"/>
  <c r="B701" i="5"/>
  <c r="A701" i="5"/>
  <c r="C700" i="5"/>
  <c r="B700" i="5"/>
  <c r="A700" i="5"/>
  <c r="C699" i="5"/>
  <c r="B699" i="5"/>
  <c r="A699" i="5"/>
  <c r="C698" i="5"/>
  <c r="B698" i="5"/>
  <c r="A698" i="5"/>
  <c r="C697" i="5"/>
  <c r="B697" i="5"/>
  <c r="A697" i="5"/>
  <c r="C696" i="5"/>
  <c r="B696" i="5"/>
  <c r="A696" i="5"/>
  <c r="C695" i="5"/>
  <c r="B695" i="5"/>
  <c r="A695" i="5"/>
  <c r="C694" i="5"/>
  <c r="B694" i="5"/>
  <c r="A694" i="5"/>
  <c r="C693" i="5"/>
  <c r="B693" i="5"/>
  <c r="A693" i="5"/>
  <c r="C692" i="5"/>
  <c r="B692" i="5"/>
  <c r="A692" i="5"/>
  <c r="C691" i="5"/>
  <c r="B691" i="5"/>
  <c r="A691" i="5"/>
  <c r="C690" i="5"/>
  <c r="B690" i="5"/>
  <c r="A690" i="5"/>
  <c r="C689" i="5"/>
  <c r="B689" i="5"/>
  <c r="A689" i="5"/>
  <c r="C688" i="5"/>
  <c r="B688" i="5"/>
  <c r="A688" i="5"/>
  <c r="C687" i="5"/>
  <c r="B687" i="5"/>
  <c r="A687" i="5"/>
  <c r="C686" i="5"/>
  <c r="B686" i="5"/>
  <c r="A686" i="5"/>
  <c r="C685" i="5"/>
  <c r="B685" i="5"/>
  <c r="A685" i="5"/>
  <c r="C684" i="5"/>
  <c r="B684" i="5"/>
  <c r="A684" i="5"/>
  <c r="C683" i="5"/>
  <c r="B683" i="5"/>
  <c r="A683" i="5"/>
  <c r="C682" i="5"/>
  <c r="B682" i="5"/>
  <c r="A682" i="5"/>
  <c r="C681" i="5"/>
  <c r="B681" i="5"/>
  <c r="A681" i="5"/>
  <c r="C680" i="5"/>
  <c r="B680" i="5"/>
  <c r="A680" i="5"/>
  <c r="C679" i="5"/>
  <c r="B679" i="5"/>
  <c r="A679" i="5"/>
  <c r="C678" i="5"/>
  <c r="B678" i="5"/>
  <c r="A678" i="5"/>
  <c r="C677" i="5"/>
  <c r="B677" i="5"/>
  <c r="A677" i="5"/>
  <c r="C676" i="5"/>
  <c r="B676" i="5"/>
  <c r="A676" i="5"/>
  <c r="C675" i="5"/>
  <c r="B675" i="5"/>
  <c r="A675" i="5"/>
  <c r="C674" i="5"/>
  <c r="B674" i="5"/>
  <c r="A674" i="5"/>
  <c r="C673" i="5"/>
  <c r="B673" i="5"/>
  <c r="A673" i="5"/>
  <c r="C672" i="5"/>
  <c r="B672" i="5"/>
  <c r="A672" i="5"/>
  <c r="C671" i="5"/>
  <c r="B671" i="5"/>
  <c r="A671" i="5"/>
  <c r="C670" i="5"/>
  <c r="B670" i="5"/>
  <c r="A670" i="5"/>
  <c r="C669" i="5"/>
  <c r="B669" i="5"/>
  <c r="A669" i="5"/>
  <c r="C668" i="5"/>
  <c r="B668" i="5"/>
  <c r="A668" i="5"/>
  <c r="C667" i="5"/>
  <c r="B667" i="5"/>
  <c r="A667" i="5"/>
  <c r="C666" i="5"/>
  <c r="B666" i="5"/>
  <c r="A666" i="5"/>
  <c r="C665" i="5"/>
  <c r="B665" i="5"/>
  <c r="A665" i="5"/>
  <c r="C664" i="5"/>
  <c r="B664" i="5"/>
  <c r="A664" i="5"/>
  <c r="C663" i="5"/>
  <c r="B663" i="5"/>
  <c r="A663" i="5"/>
  <c r="C662" i="5"/>
  <c r="B662" i="5"/>
  <c r="A662" i="5"/>
  <c r="C661" i="5"/>
  <c r="B661" i="5"/>
  <c r="A661" i="5"/>
  <c r="C660" i="5"/>
  <c r="B660" i="5"/>
  <c r="A660" i="5"/>
  <c r="C659" i="5"/>
  <c r="B659" i="5"/>
  <c r="A659" i="5"/>
  <c r="C658" i="5"/>
  <c r="B658" i="5"/>
  <c r="A658" i="5"/>
  <c r="C657" i="5"/>
  <c r="B657" i="5"/>
  <c r="A657" i="5"/>
  <c r="C656" i="5"/>
  <c r="B656" i="5"/>
  <c r="A656" i="5"/>
  <c r="C655" i="5"/>
  <c r="B655" i="5"/>
  <c r="A655" i="5"/>
  <c r="C654" i="5"/>
  <c r="B654" i="5"/>
  <c r="A654" i="5"/>
  <c r="C653" i="5"/>
  <c r="B653" i="5"/>
  <c r="A653" i="5"/>
  <c r="C652" i="5"/>
  <c r="B652" i="5"/>
  <c r="A652" i="5"/>
  <c r="C651" i="5"/>
  <c r="B651" i="5"/>
  <c r="A651" i="5"/>
  <c r="C650" i="5"/>
  <c r="B650" i="5"/>
  <c r="A650" i="5"/>
  <c r="C649" i="5"/>
  <c r="B649" i="5"/>
  <c r="A649" i="5"/>
  <c r="C648" i="5"/>
  <c r="B648" i="5"/>
  <c r="A648" i="5"/>
  <c r="C647" i="5"/>
  <c r="B647" i="5"/>
  <c r="A647" i="5"/>
  <c r="C646" i="5"/>
  <c r="B646" i="5"/>
  <c r="A646" i="5"/>
  <c r="C645" i="5"/>
  <c r="B645" i="5"/>
  <c r="A645" i="5"/>
  <c r="C644" i="5"/>
  <c r="B644" i="5"/>
  <c r="A644" i="5"/>
  <c r="C643" i="5"/>
  <c r="B643" i="5"/>
  <c r="A643" i="5"/>
  <c r="C642" i="5"/>
  <c r="B642" i="5"/>
  <c r="A642" i="5"/>
  <c r="C641" i="5"/>
  <c r="B641" i="5"/>
  <c r="A641" i="5"/>
  <c r="C640" i="5"/>
  <c r="B640" i="5"/>
  <c r="A640" i="5"/>
  <c r="C639" i="5"/>
  <c r="B639" i="5"/>
  <c r="A639" i="5"/>
  <c r="C638" i="5"/>
  <c r="B638" i="5"/>
  <c r="A638" i="5"/>
  <c r="C637" i="5"/>
  <c r="B637" i="5"/>
  <c r="A637" i="5"/>
  <c r="C636" i="5"/>
  <c r="B636" i="5"/>
  <c r="A636" i="5"/>
  <c r="C635" i="5"/>
  <c r="B635" i="5"/>
  <c r="A635" i="5"/>
  <c r="C634" i="5"/>
  <c r="B634" i="5"/>
  <c r="A634" i="5"/>
  <c r="C633" i="5"/>
  <c r="B633" i="5"/>
  <c r="A633" i="5"/>
  <c r="C632" i="5"/>
  <c r="B632" i="5"/>
  <c r="A632" i="5"/>
  <c r="C631" i="5"/>
  <c r="B631" i="5"/>
  <c r="A631" i="5"/>
  <c r="C630" i="5"/>
  <c r="B630" i="5"/>
  <c r="A630" i="5"/>
  <c r="C629" i="5"/>
  <c r="B629" i="5"/>
  <c r="A629" i="5"/>
  <c r="C628" i="5"/>
  <c r="B628" i="5"/>
  <c r="A628" i="5"/>
  <c r="C627" i="5"/>
  <c r="B627" i="5"/>
  <c r="A627" i="5"/>
  <c r="C626" i="5"/>
  <c r="B626" i="5"/>
  <c r="A626" i="5"/>
  <c r="C625" i="5"/>
  <c r="B625" i="5"/>
  <c r="A625" i="5"/>
  <c r="C624" i="5"/>
  <c r="B624" i="5"/>
  <c r="A624" i="5"/>
  <c r="C623" i="5"/>
  <c r="B623" i="5"/>
  <c r="A623" i="5"/>
  <c r="C622" i="5"/>
  <c r="B622" i="5"/>
  <c r="A622" i="5"/>
  <c r="C621" i="5"/>
  <c r="B621" i="5"/>
  <c r="A621" i="5"/>
  <c r="C620" i="5"/>
  <c r="B620" i="5"/>
  <c r="A620" i="5"/>
  <c r="C619" i="5"/>
  <c r="B619" i="5"/>
  <c r="A619" i="5"/>
  <c r="C618" i="5"/>
  <c r="B618" i="5"/>
  <c r="A618" i="5"/>
  <c r="C617" i="5"/>
  <c r="B617" i="5"/>
  <c r="A617" i="5"/>
  <c r="C616" i="5"/>
  <c r="B616" i="5"/>
  <c r="A616" i="5"/>
  <c r="C615" i="5"/>
  <c r="B615" i="5"/>
  <c r="A615" i="5"/>
  <c r="C614" i="5"/>
  <c r="B614" i="5"/>
  <c r="A614" i="5"/>
  <c r="C613" i="5"/>
  <c r="B613" i="5"/>
  <c r="A613" i="5"/>
  <c r="C612" i="5"/>
  <c r="B612" i="5"/>
  <c r="A612" i="5"/>
  <c r="C611" i="5"/>
  <c r="B611" i="5"/>
  <c r="A611" i="5"/>
  <c r="C610" i="5"/>
  <c r="B610" i="5"/>
  <c r="A610" i="5"/>
  <c r="C609" i="5"/>
  <c r="B609" i="5"/>
  <c r="A609" i="5"/>
  <c r="C608" i="5"/>
  <c r="B608" i="5"/>
  <c r="A608" i="5"/>
  <c r="C607" i="5"/>
  <c r="B607" i="5"/>
  <c r="A607" i="5"/>
  <c r="C606" i="5"/>
  <c r="B606" i="5"/>
  <c r="A606" i="5"/>
  <c r="C605" i="5"/>
  <c r="B605" i="5"/>
  <c r="A605" i="5"/>
  <c r="C604" i="5"/>
  <c r="B604" i="5"/>
  <c r="A604" i="5"/>
  <c r="C603" i="5"/>
  <c r="B603" i="5"/>
  <c r="A603" i="5"/>
  <c r="C602" i="5"/>
  <c r="B602" i="5"/>
  <c r="A602" i="5"/>
  <c r="C601" i="5"/>
  <c r="B601" i="5"/>
  <c r="A601" i="5"/>
  <c r="C600" i="5"/>
  <c r="B600" i="5"/>
  <c r="A600" i="5"/>
  <c r="C599" i="5"/>
  <c r="B599" i="5"/>
  <c r="A599" i="5"/>
  <c r="C598" i="5"/>
  <c r="B598" i="5"/>
  <c r="A598" i="5"/>
  <c r="C597" i="5"/>
  <c r="B597" i="5"/>
  <c r="A597" i="5"/>
  <c r="C596" i="5"/>
  <c r="B596" i="5"/>
  <c r="A596" i="5"/>
  <c r="C595" i="5"/>
  <c r="B595" i="5"/>
  <c r="A595" i="5"/>
  <c r="C594" i="5"/>
  <c r="B594" i="5"/>
  <c r="A594" i="5"/>
  <c r="C593" i="5"/>
  <c r="B593" i="5"/>
  <c r="A593" i="5"/>
  <c r="C592" i="5"/>
  <c r="B592" i="5"/>
  <c r="A592" i="5"/>
  <c r="C591" i="5"/>
  <c r="B591" i="5"/>
  <c r="A591" i="5"/>
  <c r="C590" i="5"/>
  <c r="B590" i="5"/>
  <c r="A590" i="5"/>
  <c r="C589" i="5"/>
  <c r="B589" i="5"/>
  <c r="A589" i="5"/>
  <c r="C588" i="5"/>
  <c r="B588" i="5"/>
  <c r="A588" i="5"/>
  <c r="C587" i="5"/>
  <c r="B587" i="5"/>
  <c r="A587" i="5"/>
  <c r="C586" i="5"/>
  <c r="B586" i="5"/>
  <c r="A586" i="5"/>
  <c r="C585" i="5"/>
  <c r="B585" i="5"/>
  <c r="A585" i="5"/>
  <c r="C584" i="5"/>
  <c r="B584" i="5"/>
  <c r="A584" i="5"/>
  <c r="C583" i="5"/>
  <c r="B583" i="5"/>
  <c r="A583" i="5"/>
  <c r="C582" i="5"/>
  <c r="B582" i="5"/>
  <c r="A582" i="5"/>
  <c r="C581" i="5"/>
  <c r="B581" i="5"/>
  <c r="A581" i="5"/>
  <c r="C580" i="5"/>
  <c r="B580" i="5"/>
  <c r="A580" i="5"/>
  <c r="C579" i="5"/>
  <c r="B579" i="5"/>
  <c r="A579" i="5"/>
  <c r="C578" i="5"/>
  <c r="B578" i="5"/>
  <c r="A578" i="5"/>
  <c r="C577" i="5"/>
  <c r="B577" i="5"/>
  <c r="A577" i="5"/>
  <c r="C576" i="5"/>
  <c r="B576" i="5"/>
  <c r="A576" i="5"/>
  <c r="C575" i="5"/>
  <c r="B575" i="5"/>
  <c r="A575" i="5"/>
  <c r="C574" i="5"/>
  <c r="B574" i="5"/>
  <c r="A574" i="5"/>
  <c r="C573" i="5"/>
  <c r="B573" i="5"/>
  <c r="A573" i="5"/>
  <c r="C572" i="5"/>
  <c r="B572" i="5"/>
  <c r="A572" i="5"/>
  <c r="C571" i="5"/>
  <c r="B571" i="5"/>
  <c r="A571" i="5"/>
  <c r="C570" i="5"/>
  <c r="B570" i="5"/>
  <c r="A570" i="5"/>
  <c r="C569" i="5"/>
  <c r="B569" i="5"/>
  <c r="A569" i="5"/>
  <c r="C568" i="5"/>
  <c r="B568" i="5"/>
  <c r="A568" i="5"/>
  <c r="C567" i="5"/>
  <c r="B567" i="5"/>
  <c r="A567" i="5"/>
  <c r="C566" i="5"/>
  <c r="B566" i="5"/>
  <c r="A566" i="5"/>
  <c r="C565" i="5"/>
  <c r="B565" i="5"/>
  <c r="A565" i="5"/>
  <c r="C564" i="5"/>
  <c r="B564" i="5"/>
  <c r="A564" i="5"/>
  <c r="C563" i="5"/>
  <c r="B563" i="5"/>
  <c r="A563" i="5"/>
  <c r="C562" i="5"/>
  <c r="B562" i="5"/>
  <c r="A562" i="5"/>
  <c r="C561" i="5"/>
  <c r="B561" i="5"/>
  <c r="A561" i="5"/>
  <c r="C560" i="5"/>
  <c r="B560" i="5"/>
  <c r="A560" i="5"/>
  <c r="C559" i="5"/>
  <c r="B559" i="5"/>
  <c r="A559" i="5"/>
  <c r="C558" i="5"/>
  <c r="B558" i="5"/>
  <c r="A558" i="5"/>
  <c r="C557" i="5"/>
  <c r="B557" i="5"/>
  <c r="A557" i="5"/>
  <c r="C556" i="5"/>
  <c r="B556" i="5"/>
  <c r="A556" i="5"/>
  <c r="C555" i="5"/>
  <c r="B555" i="5"/>
  <c r="A555" i="5"/>
  <c r="C554" i="5"/>
  <c r="B554" i="5"/>
  <c r="A554" i="5"/>
  <c r="C553" i="5"/>
  <c r="B553" i="5"/>
  <c r="A553" i="5"/>
  <c r="C552" i="5"/>
  <c r="B552" i="5"/>
  <c r="A552" i="5"/>
  <c r="C551" i="5"/>
  <c r="B551" i="5"/>
  <c r="A551" i="5"/>
  <c r="C550" i="5"/>
  <c r="B550" i="5"/>
  <c r="A550" i="5"/>
  <c r="C549" i="5"/>
  <c r="B549" i="5"/>
  <c r="A549" i="5"/>
  <c r="C548" i="5"/>
  <c r="B548" i="5"/>
  <c r="A548" i="5"/>
  <c r="C547" i="5"/>
  <c r="B547" i="5"/>
  <c r="A547" i="5"/>
  <c r="C546" i="5"/>
  <c r="B546" i="5"/>
  <c r="A546" i="5"/>
  <c r="C545" i="5"/>
  <c r="B545" i="5"/>
  <c r="A545" i="5"/>
  <c r="C544" i="5"/>
  <c r="B544" i="5"/>
  <c r="A544" i="5"/>
  <c r="C543" i="5"/>
  <c r="B543" i="5"/>
  <c r="A543" i="5"/>
  <c r="C542" i="5"/>
  <c r="B542" i="5"/>
  <c r="A542" i="5"/>
  <c r="C541" i="5"/>
  <c r="B541" i="5"/>
  <c r="A541" i="5"/>
  <c r="C540" i="5"/>
  <c r="B540" i="5"/>
  <c r="A540" i="5"/>
  <c r="C539" i="5"/>
  <c r="B539" i="5"/>
  <c r="A539" i="5"/>
  <c r="C538" i="5"/>
  <c r="B538" i="5"/>
  <c r="A538" i="5"/>
  <c r="C537" i="5"/>
  <c r="B537" i="5"/>
  <c r="A537" i="5"/>
  <c r="C536" i="5"/>
  <c r="B536" i="5"/>
  <c r="A536" i="5"/>
  <c r="C535" i="5"/>
  <c r="B535" i="5"/>
  <c r="A535" i="5"/>
  <c r="C534" i="5"/>
  <c r="B534" i="5"/>
  <c r="A534" i="5"/>
  <c r="C533" i="5"/>
  <c r="B533" i="5"/>
  <c r="A533" i="5"/>
  <c r="C532" i="5"/>
  <c r="B532" i="5"/>
  <c r="A532" i="5"/>
  <c r="C531" i="5"/>
  <c r="B531" i="5"/>
  <c r="A531" i="5"/>
  <c r="C530" i="5"/>
  <c r="B530" i="5"/>
  <c r="A530" i="5"/>
  <c r="C529" i="5"/>
  <c r="B529" i="5"/>
  <c r="A529" i="5"/>
  <c r="C528" i="5"/>
  <c r="B528" i="5"/>
  <c r="A528" i="5"/>
  <c r="C527" i="5"/>
  <c r="B527" i="5"/>
  <c r="A527" i="5"/>
  <c r="C526" i="5"/>
  <c r="B526" i="5"/>
  <c r="A526" i="5"/>
  <c r="C525" i="5"/>
  <c r="B525" i="5"/>
  <c r="A525" i="5"/>
  <c r="C524" i="5"/>
  <c r="B524" i="5"/>
  <c r="A524" i="5"/>
  <c r="C523" i="5"/>
  <c r="B523" i="5"/>
  <c r="A523" i="5"/>
  <c r="C522" i="5"/>
  <c r="B522" i="5"/>
  <c r="A522" i="5"/>
  <c r="C521" i="5"/>
  <c r="B521" i="5"/>
  <c r="A521" i="5"/>
  <c r="C520" i="5"/>
  <c r="B520" i="5"/>
  <c r="A520" i="5"/>
  <c r="C519" i="5"/>
  <c r="B519" i="5"/>
  <c r="A519" i="5"/>
  <c r="C518" i="5"/>
  <c r="B518" i="5"/>
  <c r="A518" i="5"/>
  <c r="C517" i="5"/>
  <c r="B517" i="5"/>
  <c r="A517" i="5"/>
  <c r="C516" i="5"/>
  <c r="B516" i="5"/>
  <c r="A516" i="5"/>
  <c r="C515" i="5"/>
  <c r="B515" i="5"/>
  <c r="A515" i="5"/>
  <c r="C514" i="5"/>
  <c r="B514" i="5"/>
  <c r="A514" i="5"/>
  <c r="C513" i="5"/>
  <c r="B513" i="5"/>
  <c r="A513" i="5"/>
  <c r="C512" i="5"/>
  <c r="B512" i="5"/>
  <c r="A512" i="5"/>
  <c r="C511" i="5"/>
  <c r="B511" i="5"/>
  <c r="A511" i="5"/>
  <c r="C510" i="5"/>
  <c r="B510" i="5"/>
  <c r="A510" i="5"/>
  <c r="C509" i="5"/>
  <c r="B509" i="5"/>
  <c r="A509" i="5"/>
  <c r="C508" i="5"/>
  <c r="B508" i="5"/>
  <c r="A508" i="5"/>
  <c r="C507" i="5"/>
  <c r="B507" i="5"/>
  <c r="A507" i="5"/>
  <c r="C506" i="5"/>
  <c r="B506" i="5"/>
  <c r="A506" i="5"/>
  <c r="C505" i="5"/>
  <c r="B505" i="5"/>
  <c r="A505" i="5"/>
  <c r="C504" i="5"/>
  <c r="B504" i="5"/>
  <c r="A504" i="5"/>
  <c r="C503" i="5"/>
  <c r="B503" i="5"/>
  <c r="A503" i="5"/>
  <c r="C502" i="5"/>
  <c r="B502" i="5"/>
  <c r="A502" i="5"/>
  <c r="C501" i="5"/>
  <c r="B501" i="5"/>
  <c r="A501" i="5"/>
  <c r="C500" i="5"/>
  <c r="B500" i="5"/>
  <c r="A500" i="5"/>
  <c r="C499" i="5"/>
  <c r="B499" i="5"/>
  <c r="A499" i="5"/>
  <c r="C498" i="5"/>
  <c r="B498" i="5"/>
  <c r="A498" i="5"/>
  <c r="C497" i="5"/>
  <c r="B497" i="5"/>
  <c r="A497" i="5"/>
  <c r="C496" i="5"/>
  <c r="B496" i="5"/>
  <c r="A496" i="5"/>
  <c r="C495" i="5"/>
  <c r="B495" i="5"/>
  <c r="A495" i="5"/>
  <c r="C494" i="5"/>
  <c r="B494" i="5"/>
  <c r="A494" i="5"/>
  <c r="C493" i="5"/>
  <c r="B493" i="5"/>
  <c r="A493" i="5"/>
  <c r="C492" i="5"/>
  <c r="B492" i="5"/>
  <c r="A492" i="5"/>
  <c r="C491" i="5"/>
  <c r="B491" i="5"/>
  <c r="A491" i="5"/>
  <c r="C490" i="5"/>
  <c r="B490" i="5"/>
  <c r="A490" i="5"/>
  <c r="C489" i="5"/>
  <c r="B489" i="5"/>
  <c r="A489" i="5"/>
  <c r="C488" i="5"/>
  <c r="B488" i="5"/>
  <c r="A488" i="5"/>
  <c r="C487" i="5"/>
  <c r="B487" i="5"/>
  <c r="A487" i="5"/>
  <c r="C486" i="5"/>
  <c r="B486" i="5"/>
  <c r="A486" i="5"/>
  <c r="C485" i="5"/>
  <c r="B485" i="5"/>
  <c r="A485" i="5"/>
  <c r="C484" i="5"/>
  <c r="B484" i="5"/>
  <c r="A484" i="5"/>
  <c r="C483" i="5"/>
  <c r="B483" i="5"/>
  <c r="A483" i="5"/>
  <c r="C482" i="5"/>
  <c r="B482" i="5"/>
  <c r="A482" i="5"/>
  <c r="C481" i="5"/>
  <c r="B481" i="5"/>
  <c r="A481" i="5"/>
  <c r="C480" i="5"/>
  <c r="B480" i="5"/>
  <c r="A480" i="5"/>
  <c r="C479" i="5"/>
  <c r="B479" i="5"/>
  <c r="A479" i="5"/>
  <c r="C478" i="5"/>
  <c r="B478" i="5"/>
  <c r="A478" i="5"/>
  <c r="C477" i="5"/>
  <c r="B477" i="5"/>
  <c r="A477" i="5"/>
  <c r="C476" i="5"/>
  <c r="B476" i="5"/>
  <c r="A476" i="5"/>
  <c r="C475" i="5"/>
  <c r="B475" i="5"/>
  <c r="A475" i="5"/>
  <c r="C474" i="5"/>
  <c r="B474" i="5"/>
  <c r="A474" i="5"/>
  <c r="C473" i="5"/>
  <c r="B473" i="5"/>
  <c r="A473" i="5"/>
  <c r="C472" i="5"/>
  <c r="B472" i="5"/>
  <c r="A472" i="5"/>
  <c r="C471" i="5"/>
  <c r="B471" i="5"/>
  <c r="A471" i="5"/>
  <c r="C470" i="5"/>
  <c r="B470" i="5"/>
  <c r="A470" i="5"/>
  <c r="C469" i="5"/>
  <c r="B469" i="5"/>
  <c r="A469" i="5"/>
  <c r="C468" i="5"/>
  <c r="B468" i="5"/>
  <c r="A468" i="5"/>
  <c r="C467" i="5"/>
  <c r="B467" i="5"/>
  <c r="A467" i="5"/>
  <c r="C466" i="5"/>
  <c r="B466" i="5"/>
  <c r="A466" i="5"/>
  <c r="C465" i="5"/>
  <c r="B465" i="5"/>
  <c r="A465" i="5"/>
  <c r="C464" i="5"/>
  <c r="B464" i="5"/>
  <c r="A464" i="5"/>
  <c r="C463" i="5"/>
  <c r="B463" i="5"/>
  <c r="A463" i="5"/>
  <c r="C462" i="5"/>
  <c r="B462" i="5"/>
  <c r="A462" i="5"/>
  <c r="C461" i="5"/>
  <c r="B461" i="5"/>
  <c r="A461" i="5"/>
  <c r="C460" i="5"/>
  <c r="B460" i="5"/>
  <c r="A460" i="5"/>
  <c r="C459" i="5"/>
  <c r="B459" i="5"/>
  <c r="A459" i="5"/>
  <c r="C458" i="5"/>
  <c r="B458" i="5"/>
  <c r="A458" i="5"/>
  <c r="C457" i="5"/>
  <c r="B457" i="5"/>
  <c r="A457" i="5"/>
  <c r="C456" i="5"/>
  <c r="B456" i="5"/>
  <c r="A456" i="5"/>
  <c r="C455" i="5"/>
  <c r="B455" i="5"/>
  <c r="A455" i="5"/>
  <c r="C454" i="5"/>
  <c r="B454" i="5"/>
  <c r="A454" i="5"/>
  <c r="C453" i="5"/>
  <c r="B453" i="5"/>
  <c r="A453" i="5"/>
  <c r="C452" i="5"/>
  <c r="B452" i="5"/>
  <c r="A452" i="5"/>
  <c r="C451" i="5"/>
  <c r="B451" i="5"/>
  <c r="A451" i="5"/>
  <c r="C450" i="5"/>
  <c r="B450" i="5"/>
  <c r="A450" i="5"/>
  <c r="C449" i="5"/>
  <c r="B449" i="5"/>
  <c r="A449" i="5"/>
  <c r="C448" i="5"/>
  <c r="B448" i="5"/>
  <c r="A448" i="5"/>
  <c r="C447" i="5"/>
  <c r="B447" i="5"/>
  <c r="A447" i="5"/>
  <c r="C446" i="5"/>
  <c r="B446" i="5"/>
  <c r="A446" i="5"/>
  <c r="C445" i="5"/>
  <c r="B445" i="5"/>
  <c r="A445" i="5"/>
  <c r="C444" i="5"/>
  <c r="B444" i="5"/>
  <c r="A444" i="5"/>
  <c r="C443" i="5"/>
  <c r="B443" i="5"/>
  <c r="A443" i="5"/>
  <c r="C442" i="5"/>
  <c r="B442" i="5"/>
  <c r="A442" i="5"/>
  <c r="C441" i="5"/>
  <c r="B441" i="5"/>
  <c r="A441" i="5"/>
  <c r="C440" i="5"/>
  <c r="B440" i="5"/>
  <c r="A440" i="5"/>
  <c r="C439" i="5"/>
  <c r="B439" i="5"/>
  <c r="A439" i="5"/>
  <c r="C438" i="5"/>
  <c r="B438" i="5"/>
  <c r="A438" i="5"/>
  <c r="C437" i="5"/>
  <c r="B437" i="5"/>
  <c r="A437" i="5"/>
  <c r="C436" i="5"/>
  <c r="B436" i="5"/>
  <c r="A436" i="5"/>
  <c r="C435" i="5"/>
  <c r="B435" i="5"/>
  <c r="A435" i="5"/>
  <c r="C434" i="5"/>
  <c r="B434" i="5"/>
  <c r="A434" i="5"/>
  <c r="C433" i="5"/>
  <c r="B433" i="5"/>
  <c r="A433" i="5"/>
  <c r="C432" i="5"/>
  <c r="B432" i="5"/>
  <c r="A432" i="5"/>
  <c r="C431" i="5"/>
  <c r="B431" i="5"/>
  <c r="A431" i="5"/>
  <c r="C430" i="5"/>
  <c r="B430" i="5"/>
  <c r="A430" i="5"/>
  <c r="C429" i="5"/>
  <c r="B429" i="5"/>
  <c r="A429" i="5"/>
  <c r="C428" i="5"/>
  <c r="B428" i="5"/>
  <c r="A428" i="5"/>
  <c r="C427" i="5"/>
  <c r="B427" i="5"/>
  <c r="A427" i="5"/>
  <c r="C426" i="5"/>
  <c r="B426" i="5"/>
  <c r="A426" i="5"/>
  <c r="C425" i="5"/>
  <c r="B425" i="5"/>
  <c r="A425" i="5"/>
  <c r="C424" i="5"/>
  <c r="B424" i="5"/>
  <c r="A424" i="5"/>
  <c r="C423" i="5"/>
  <c r="B423" i="5"/>
  <c r="A423" i="5"/>
  <c r="C422" i="5"/>
  <c r="B422" i="5"/>
  <c r="A422" i="5"/>
  <c r="C421" i="5"/>
  <c r="B421" i="5"/>
  <c r="A421" i="5"/>
  <c r="C420" i="5"/>
  <c r="B420" i="5"/>
  <c r="A420" i="5"/>
  <c r="C419" i="5"/>
  <c r="B419" i="5"/>
  <c r="A419" i="5"/>
  <c r="C418" i="5"/>
  <c r="B418" i="5"/>
  <c r="A418" i="5"/>
  <c r="C417" i="5"/>
  <c r="B417" i="5"/>
  <c r="A417" i="5"/>
  <c r="C416" i="5"/>
  <c r="B416" i="5"/>
  <c r="A416" i="5"/>
  <c r="C415" i="5"/>
  <c r="B415" i="5"/>
  <c r="A415" i="5"/>
  <c r="C414" i="5"/>
  <c r="B414" i="5"/>
  <c r="A414" i="5"/>
  <c r="C413" i="5"/>
  <c r="B413" i="5"/>
  <c r="A413" i="5"/>
  <c r="C412" i="5"/>
  <c r="B412" i="5"/>
  <c r="A412" i="5"/>
  <c r="C411" i="5"/>
  <c r="B411" i="5"/>
  <c r="A411" i="5"/>
  <c r="C410" i="5"/>
  <c r="B410" i="5"/>
  <c r="A410" i="5"/>
  <c r="C409" i="5"/>
  <c r="B409" i="5"/>
  <c r="A409" i="5"/>
  <c r="C408" i="5"/>
  <c r="B408" i="5"/>
  <c r="A408" i="5"/>
  <c r="C407" i="5"/>
  <c r="B407" i="5"/>
  <c r="A407" i="5"/>
  <c r="C406" i="5"/>
  <c r="B406" i="5"/>
  <c r="A406" i="5"/>
  <c r="C405" i="5"/>
  <c r="B405" i="5"/>
  <c r="A405" i="5"/>
  <c r="C404" i="5"/>
  <c r="B404" i="5"/>
  <c r="A404" i="5"/>
  <c r="C403" i="5"/>
  <c r="B403" i="5"/>
  <c r="A403" i="5"/>
  <c r="C402" i="5"/>
  <c r="B402" i="5"/>
  <c r="A402" i="5"/>
  <c r="C401" i="5"/>
  <c r="B401" i="5"/>
  <c r="A401" i="5"/>
  <c r="C400" i="5"/>
  <c r="B400" i="5"/>
  <c r="A400" i="5"/>
  <c r="C399" i="5"/>
  <c r="B399" i="5"/>
  <c r="A399" i="5"/>
  <c r="C398" i="5"/>
  <c r="B398" i="5"/>
  <c r="A398" i="5"/>
  <c r="C397" i="5"/>
  <c r="B397" i="5"/>
  <c r="A397" i="5"/>
  <c r="C396" i="5"/>
  <c r="B396" i="5"/>
  <c r="A396" i="5"/>
  <c r="C395" i="5"/>
  <c r="B395" i="5"/>
  <c r="A395" i="5"/>
  <c r="C394" i="5"/>
  <c r="B394" i="5"/>
  <c r="A394" i="5"/>
  <c r="C393" i="5"/>
  <c r="B393" i="5"/>
  <c r="A393" i="5"/>
  <c r="C392" i="5"/>
  <c r="B392" i="5"/>
  <c r="A392" i="5"/>
  <c r="C391" i="5"/>
  <c r="B391" i="5"/>
  <c r="A391" i="5"/>
  <c r="C390" i="5"/>
  <c r="B390" i="5"/>
  <c r="A390" i="5"/>
  <c r="C389" i="5"/>
  <c r="B389" i="5"/>
  <c r="A389" i="5"/>
  <c r="C388" i="5"/>
  <c r="B388" i="5"/>
  <c r="A388" i="5"/>
  <c r="C387" i="5"/>
  <c r="B387" i="5"/>
  <c r="A387" i="5"/>
  <c r="C386" i="5"/>
  <c r="B386" i="5"/>
  <c r="A386" i="5"/>
  <c r="C385" i="5"/>
  <c r="B385" i="5"/>
  <c r="A385" i="5"/>
  <c r="C384" i="5"/>
  <c r="B384" i="5"/>
  <c r="A384" i="5"/>
  <c r="C383" i="5"/>
  <c r="B383" i="5"/>
  <c r="A383" i="5"/>
  <c r="C382" i="5"/>
  <c r="B382" i="5"/>
  <c r="A382" i="5"/>
  <c r="C381" i="5"/>
  <c r="B381" i="5"/>
  <c r="A381" i="5"/>
  <c r="C380" i="5"/>
  <c r="B380" i="5"/>
  <c r="A380" i="5"/>
  <c r="C379" i="5"/>
  <c r="B379" i="5"/>
  <c r="A379" i="5"/>
  <c r="C378" i="5"/>
  <c r="B378" i="5"/>
  <c r="A378" i="5"/>
  <c r="C377" i="5"/>
  <c r="B377" i="5"/>
  <c r="A377" i="5"/>
  <c r="C376" i="5"/>
  <c r="B376" i="5"/>
  <c r="A376" i="5"/>
  <c r="C375" i="5"/>
  <c r="B375" i="5"/>
  <c r="A375" i="5"/>
  <c r="C374" i="5"/>
  <c r="B374" i="5"/>
  <c r="A374" i="5"/>
  <c r="C373" i="5"/>
  <c r="B373" i="5"/>
  <c r="A373" i="5"/>
  <c r="C372" i="5"/>
  <c r="B372" i="5"/>
  <c r="A372" i="5"/>
  <c r="C371" i="5"/>
  <c r="B371" i="5"/>
  <c r="A371" i="5"/>
  <c r="C370" i="5"/>
  <c r="B370" i="5"/>
  <c r="A370" i="5"/>
  <c r="C369" i="5"/>
  <c r="B369" i="5"/>
  <c r="A369" i="5"/>
  <c r="C368" i="5"/>
  <c r="B368" i="5"/>
  <c r="A368" i="5"/>
  <c r="C367" i="5"/>
  <c r="B367" i="5"/>
  <c r="A367" i="5"/>
  <c r="C366" i="5"/>
  <c r="B366" i="5"/>
  <c r="A366" i="5"/>
  <c r="C365" i="5"/>
  <c r="B365" i="5"/>
  <c r="A365" i="5"/>
  <c r="C364" i="5"/>
  <c r="B364" i="5"/>
  <c r="A364" i="5"/>
  <c r="C363" i="5"/>
  <c r="B363" i="5"/>
  <c r="A363" i="5"/>
  <c r="C362" i="5"/>
  <c r="B362" i="5"/>
  <c r="A362" i="5"/>
  <c r="C361" i="5"/>
  <c r="B361" i="5"/>
  <c r="A361" i="5"/>
  <c r="C360" i="5"/>
  <c r="B360" i="5"/>
  <c r="A360" i="5"/>
  <c r="C359" i="5"/>
  <c r="B359" i="5"/>
  <c r="A359" i="5"/>
  <c r="C358" i="5"/>
  <c r="B358" i="5"/>
  <c r="A358" i="5"/>
  <c r="C357" i="5"/>
  <c r="B357" i="5"/>
  <c r="A357" i="5"/>
  <c r="C356" i="5"/>
  <c r="B356" i="5"/>
  <c r="A356" i="5"/>
  <c r="C355" i="5"/>
  <c r="B355" i="5"/>
  <c r="A355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B6" i="5"/>
  <c r="A6" i="5"/>
  <c r="H1000" i="3"/>
  <c r="G1000" i="3"/>
  <c r="F1000" i="3"/>
  <c r="D1000" i="3"/>
  <c r="C1000" i="3"/>
  <c r="B1000" i="3"/>
  <c r="A1000" i="3"/>
  <c r="H999" i="3"/>
  <c r="G999" i="3"/>
  <c r="F999" i="3"/>
  <c r="D999" i="3"/>
  <c r="C999" i="3"/>
  <c r="B999" i="3"/>
  <c r="A999" i="3"/>
  <c r="H998" i="3"/>
  <c r="G998" i="3"/>
  <c r="F998" i="3"/>
  <c r="D998" i="3"/>
  <c r="C998" i="3"/>
  <c r="B998" i="3"/>
  <c r="A998" i="3"/>
  <c r="H997" i="3"/>
  <c r="G997" i="3"/>
  <c r="F997" i="3"/>
  <c r="D997" i="3"/>
  <c r="C997" i="3"/>
  <c r="B997" i="3"/>
  <c r="A997" i="3"/>
  <c r="H996" i="3"/>
  <c r="G996" i="3"/>
  <c r="F996" i="3"/>
  <c r="D996" i="3"/>
  <c r="C996" i="3"/>
  <c r="B996" i="3"/>
  <c r="A996" i="3"/>
  <c r="H995" i="3"/>
  <c r="G995" i="3"/>
  <c r="F995" i="3"/>
  <c r="D995" i="3"/>
  <c r="C995" i="3"/>
  <c r="B995" i="3"/>
  <c r="A995" i="3"/>
  <c r="H994" i="3"/>
  <c r="G994" i="3"/>
  <c r="F994" i="3"/>
  <c r="D994" i="3"/>
  <c r="C994" i="3"/>
  <c r="B994" i="3"/>
  <c r="A994" i="3"/>
  <c r="H993" i="3"/>
  <c r="G993" i="3"/>
  <c r="F993" i="3"/>
  <c r="D993" i="3"/>
  <c r="C993" i="3"/>
  <c r="B993" i="3"/>
  <c r="A993" i="3"/>
  <c r="H992" i="3"/>
  <c r="G992" i="3"/>
  <c r="F992" i="3"/>
  <c r="D992" i="3"/>
  <c r="C992" i="3"/>
  <c r="B992" i="3"/>
  <c r="A992" i="3"/>
  <c r="H991" i="3"/>
  <c r="G991" i="3"/>
  <c r="F991" i="3"/>
  <c r="D991" i="3"/>
  <c r="C991" i="3"/>
  <c r="B991" i="3"/>
  <c r="A991" i="3"/>
  <c r="H990" i="3"/>
  <c r="G990" i="3"/>
  <c r="F990" i="3"/>
  <c r="D990" i="3"/>
  <c r="C990" i="3"/>
  <c r="B990" i="3"/>
  <c r="A990" i="3"/>
  <c r="H989" i="3"/>
  <c r="G989" i="3"/>
  <c r="F989" i="3"/>
  <c r="D989" i="3"/>
  <c r="C989" i="3"/>
  <c r="B989" i="3"/>
  <c r="A989" i="3"/>
  <c r="H988" i="3"/>
  <c r="G988" i="3"/>
  <c r="F988" i="3"/>
  <c r="D988" i="3"/>
  <c r="C988" i="3"/>
  <c r="B988" i="3"/>
  <c r="A988" i="3"/>
  <c r="H987" i="3"/>
  <c r="G987" i="3"/>
  <c r="F987" i="3"/>
  <c r="D987" i="3"/>
  <c r="C987" i="3"/>
  <c r="B987" i="3"/>
  <c r="A987" i="3"/>
  <c r="H986" i="3"/>
  <c r="G986" i="3"/>
  <c r="F986" i="3"/>
  <c r="D986" i="3"/>
  <c r="C986" i="3"/>
  <c r="B986" i="3"/>
  <c r="A986" i="3"/>
  <c r="H985" i="3"/>
  <c r="G985" i="3"/>
  <c r="F985" i="3"/>
  <c r="D985" i="3"/>
  <c r="C985" i="3"/>
  <c r="B985" i="3"/>
  <c r="A985" i="3"/>
  <c r="H984" i="3"/>
  <c r="G984" i="3"/>
  <c r="F984" i="3"/>
  <c r="D984" i="3"/>
  <c r="C984" i="3"/>
  <c r="B984" i="3"/>
  <c r="A984" i="3"/>
  <c r="H983" i="3"/>
  <c r="G983" i="3"/>
  <c r="F983" i="3"/>
  <c r="D983" i="3"/>
  <c r="C983" i="3"/>
  <c r="B983" i="3"/>
  <c r="A983" i="3"/>
  <c r="H982" i="3"/>
  <c r="G982" i="3"/>
  <c r="F982" i="3"/>
  <c r="D982" i="3"/>
  <c r="C982" i="3"/>
  <c r="B982" i="3"/>
  <c r="A982" i="3"/>
  <c r="H981" i="3"/>
  <c r="G981" i="3"/>
  <c r="F981" i="3"/>
  <c r="D981" i="3"/>
  <c r="C981" i="3"/>
  <c r="B981" i="3"/>
  <c r="A981" i="3"/>
  <c r="H980" i="3"/>
  <c r="G980" i="3"/>
  <c r="F980" i="3"/>
  <c r="D980" i="3"/>
  <c r="C980" i="3"/>
  <c r="B980" i="3"/>
  <c r="A980" i="3"/>
  <c r="H979" i="3"/>
  <c r="G979" i="3"/>
  <c r="F979" i="3"/>
  <c r="D979" i="3"/>
  <c r="C979" i="3"/>
  <c r="B979" i="3"/>
  <c r="A979" i="3"/>
  <c r="H978" i="3"/>
  <c r="G978" i="3"/>
  <c r="F978" i="3"/>
  <c r="D978" i="3"/>
  <c r="C978" i="3"/>
  <c r="B978" i="3"/>
  <c r="A978" i="3"/>
  <c r="H977" i="3"/>
  <c r="G977" i="3"/>
  <c r="F977" i="3"/>
  <c r="D977" i="3"/>
  <c r="C977" i="3"/>
  <c r="B977" i="3"/>
  <c r="A977" i="3"/>
  <c r="H976" i="3"/>
  <c r="G976" i="3"/>
  <c r="F976" i="3"/>
  <c r="D976" i="3"/>
  <c r="C976" i="3"/>
  <c r="B976" i="3"/>
  <c r="A976" i="3"/>
  <c r="H975" i="3"/>
  <c r="G975" i="3"/>
  <c r="F975" i="3"/>
  <c r="D975" i="3"/>
  <c r="C975" i="3"/>
  <c r="B975" i="3"/>
  <c r="A975" i="3"/>
  <c r="H974" i="3"/>
  <c r="G974" i="3"/>
  <c r="F974" i="3"/>
  <c r="D974" i="3"/>
  <c r="C974" i="3"/>
  <c r="B974" i="3"/>
  <c r="A974" i="3"/>
  <c r="H973" i="3"/>
  <c r="G973" i="3"/>
  <c r="F973" i="3"/>
  <c r="D973" i="3"/>
  <c r="C973" i="3"/>
  <c r="B973" i="3"/>
  <c r="A973" i="3"/>
  <c r="H972" i="3"/>
  <c r="G972" i="3"/>
  <c r="F972" i="3"/>
  <c r="D972" i="3"/>
  <c r="C972" i="3"/>
  <c r="B972" i="3"/>
  <c r="A972" i="3"/>
  <c r="H971" i="3"/>
  <c r="G971" i="3"/>
  <c r="F971" i="3"/>
  <c r="D971" i="3"/>
  <c r="C971" i="3"/>
  <c r="B971" i="3"/>
  <c r="A971" i="3"/>
  <c r="H970" i="3"/>
  <c r="G970" i="3"/>
  <c r="F970" i="3"/>
  <c r="D970" i="3"/>
  <c r="C970" i="3"/>
  <c r="B970" i="3"/>
  <c r="A970" i="3"/>
  <c r="H969" i="3"/>
  <c r="G969" i="3"/>
  <c r="F969" i="3"/>
  <c r="D969" i="3"/>
  <c r="C969" i="3"/>
  <c r="B969" i="3"/>
  <c r="A969" i="3"/>
  <c r="H968" i="3"/>
  <c r="G968" i="3"/>
  <c r="F968" i="3"/>
  <c r="D968" i="3"/>
  <c r="C968" i="3"/>
  <c r="B968" i="3"/>
  <c r="A968" i="3"/>
  <c r="H967" i="3"/>
  <c r="G967" i="3"/>
  <c r="F967" i="3"/>
  <c r="D967" i="3"/>
  <c r="C967" i="3"/>
  <c r="B967" i="3"/>
  <c r="A967" i="3"/>
  <c r="H966" i="3"/>
  <c r="G966" i="3"/>
  <c r="F966" i="3"/>
  <c r="D966" i="3"/>
  <c r="C966" i="3"/>
  <c r="B966" i="3"/>
  <c r="A966" i="3"/>
  <c r="H965" i="3"/>
  <c r="G965" i="3"/>
  <c r="F965" i="3"/>
  <c r="D965" i="3"/>
  <c r="C965" i="3"/>
  <c r="B965" i="3"/>
  <c r="A965" i="3"/>
  <c r="H964" i="3"/>
  <c r="G964" i="3"/>
  <c r="F964" i="3"/>
  <c r="D964" i="3"/>
  <c r="C964" i="3"/>
  <c r="B964" i="3"/>
  <c r="A964" i="3"/>
  <c r="H963" i="3"/>
  <c r="G963" i="3"/>
  <c r="F963" i="3"/>
  <c r="D963" i="3"/>
  <c r="C963" i="3"/>
  <c r="B963" i="3"/>
  <c r="A963" i="3"/>
  <c r="H962" i="3"/>
  <c r="G962" i="3"/>
  <c r="F962" i="3"/>
  <c r="D962" i="3"/>
  <c r="C962" i="3"/>
  <c r="B962" i="3"/>
  <c r="A962" i="3"/>
  <c r="H961" i="3"/>
  <c r="G961" i="3"/>
  <c r="F961" i="3"/>
  <c r="D961" i="3"/>
  <c r="C961" i="3"/>
  <c r="B961" i="3"/>
  <c r="A961" i="3"/>
  <c r="H960" i="3"/>
  <c r="G960" i="3"/>
  <c r="F960" i="3"/>
  <c r="D960" i="3"/>
  <c r="C960" i="3"/>
  <c r="B960" i="3"/>
  <c r="A960" i="3"/>
  <c r="H959" i="3"/>
  <c r="G959" i="3"/>
  <c r="F959" i="3"/>
  <c r="D959" i="3"/>
  <c r="C959" i="3"/>
  <c r="B959" i="3"/>
  <c r="A959" i="3"/>
  <c r="H958" i="3"/>
  <c r="G958" i="3"/>
  <c r="F958" i="3"/>
  <c r="D958" i="3"/>
  <c r="C958" i="3"/>
  <c r="B958" i="3"/>
  <c r="A958" i="3"/>
  <c r="H957" i="3"/>
  <c r="G957" i="3"/>
  <c r="F957" i="3"/>
  <c r="D957" i="3"/>
  <c r="C957" i="3"/>
  <c r="B957" i="3"/>
  <c r="A957" i="3"/>
  <c r="H956" i="3"/>
  <c r="G956" i="3"/>
  <c r="F956" i="3"/>
  <c r="D956" i="3"/>
  <c r="C956" i="3"/>
  <c r="B956" i="3"/>
  <c r="A956" i="3"/>
  <c r="H955" i="3"/>
  <c r="G955" i="3"/>
  <c r="F955" i="3"/>
  <c r="D955" i="3"/>
  <c r="C955" i="3"/>
  <c r="B955" i="3"/>
  <c r="A955" i="3"/>
  <c r="H954" i="3"/>
  <c r="G954" i="3"/>
  <c r="F954" i="3"/>
  <c r="D954" i="3"/>
  <c r="C954" i="3"/>
  <c r="B954" i="3"/>
  <c r="A954" i="3"/>
  <c r="H953" i="3"/>
  <c r="G953" i="3"/>
  <c r="F953" i="3"/>
  <c r="D953" i="3"/>
  <c r="C953" i="3"/>
  <c r="B953" i="3"/>
  <c r="A953" i="3"/>
  <c r="H952" i="3"/>
  <c r="G952" i="3"/>
  <c r="F952" i="3"/>
  <c r="D952" i="3"/>
  <c r="C952" i="3"/>
  <c r="B952" i="3"/>
  <c r="A952" i="3"/>
  <c r="H951" i="3"/>
  <c r="G951" i="3"/>
  <c r="F951" i="3"/>
  <c r="D951" i="3"/>
  <c r="C951" i="3"/>
  <c r="B951" i="3"/>
  <c r="A951" i="3"/>
  <c r="H950" i="3"/>
  <c r="G950" i="3"/>
  <c r="F950" i="3"/>
  <c r="D950" i="3"/>
  <c r="C950" i="3"/>
  <c r="B950" i="3"/>
  <c r="A950" i="3"/>
  <c r="H949" i="3"/>
  <c r="G949" i="3"/>
  <c r="F949" i="3"/>
  <c r="D949" i="3"/>
  <c r="C949" i="3"/>
  <c r="B949" i="3"/>
  <c r="A949" i="3"/>
  <c r="H948" i="3"/>
  <c r="G948" i="3"/>
  <c r="F948" i="3"/>
  <c r="D948" i="3"/>
  <c r="C948" i="3"/>
  <c r="B948" i="3"/>
  <c r="A948" i="3"/>
  <c r="H947" i="3"/>
  <c r="G947" i="3"/>
  <c r="F947" i="3"/>
  <c r="D947" i="3"/>
  <c r="C947" i="3"/>
  <c r="B947" i="3"/>
  <c r="A947" i="3"/>
  <c r="H946" i="3"/>
  <c r="G946" i="3"/>
  <c r="F946" i="3"/>
  <c r="D946" i="3"/>
  <c r="C946" i="3"/>
  <c r="B946" i="3"/>
  <c r="A946" i="3"/>
  <c r="H945" i="3"/>
  <c r="G945" i="3"/>
  <c r="F945" i="3"/>
  <c r="D945" i="3"/>
  <c r="C945" i="3"/>
  <c r="B945" i="3"/>
  <c r="A945" i="3"/>
  <c r="H944" i="3"/>
  <c r="G944" i="3"/>
  <c r="F944" i="3"/>
  <c r="D944" i="3"/>
  <c r="C944" i="3"/>
  <c r="B944" i="3"/>
  <c r="A944" i="3"/>
  <c r="H943" i="3"/>
  <c r="G943" i="3"/>
  <c r="F943" i="3"/>
  <c r="D943" i="3"/>
  <c r="C943" i="3"/>
  <c r="B943" i="3"/>
  <c r="A943" i="3"/>
  <c r="H942" i="3"/>
  <c r="G942" i="3"/>
  <c r="F942" i="3"/>
  <c r="D942" i="3"/>
  <c r="C942" i="3"/>
  <c r="B942" i="3"/>
  <c r="A942" i="3"/>
  <c r="H941" i="3"/>
  <c r="G941" i="3"/>
  <c r="F941" i="3"/>
  <c r="D941" i="3"/>
  <c r="C941" i="3"/>
  <c r="B941" i="3"/>
  <c r="A941" i="3"/>
  <c r="H940" i="3"/>
  <c r="G940" i="3"/>
  <c r="F940" i="3"/>
  <c r="D940" i="3"/>
  <c r="C940" i="3"/>
  <c r="B940" i="3"/>
  <c r="A940" i="3"/>
  <c r="H939" i="3"/>
  <c r="G939" i="3"/>
  <c r="F939" i="3"/>
  <c r="D939" i="3"/>
  <c r="C939" i="3"/>
  <c r="B939" i="3"/>
  <c r="A939" i="3"/>
  <c r="H938" i="3"/>
  <c r="G938" i="3"/>
  <c r="F938" i="3"/>
  <c r="D938" i="3"/>
  <c r="C938" i="3"/>
  <c r="B938" i="3"/>
  <c r="A938" i="3"/>
  <c r="H937" i="3"/>
  <c r="G937" i="3"/>
  <c r="F937" i="3"/>
  <c r="D937" i="3"/>
  <c r="C937" i="3"/>
  <c r="B937" i="3"/>
  <c r="A937" i="3"/>
  <c r="H936" i="3"/>
  <c r="G936" i="3"/>
  <c r="F936" i="3"/>
  <c r="D936" i="3"/>
  <c r="C936" i="3"/>
  <c r="B936" i="3"/>
  <c r="A936" i="3"/>
  <c r="H935" i="3"/>
  <c r="G935" i="3"/>
  <c r="F935" i="3"/>
  <c r="D935" i="3"/>
  <c r="C935" i="3"/>
  <c r="B935" i="3"/>
  <c r="A935" i="3"/>
  <c r="H934" i="3"/>
  <c r="G934" i="3"/>
  <c r="F934" i="3"/>
  <c r="D934" i="3"/>
  <c r="C934" i="3"/>
  <c r="B934" i="3"/>
  <c r="A934" i="3"/>
  <c r="H933" i="3"/>
  <c r="G933" i="3"/>
  <c r="F933" i="3"/>
  <c r="D933" i="3"/>
  <c r="C933" i="3"/>
  <c r="B933" i="3"/>
  <c r="A933" i="3"/>
  <c r="H932" i="3"/>
  <c r="G932" i="3"/>
  <c r="F932" i="3"/>
  <c r="D932" i="3"/>
  <c r="C932" i="3"/>
  <c r="B932" i="3"/>
  <c r="A932" i="3"/>
  <c r="H931" i="3"/>
  <c r="G931" i="3"/>
  <c r="F931" i="3"/>
  <c r="D931" i="3"/>
  <c r="C931" i="3"/>
  <c r="B931" i="3"/>
  <c r="A931" i="3"/>
  <c r="H930" i="3"/>
  <c r="G930" i="3"/>
  <c r="F930" i="3"/>
  <c r="D930" i="3"/>
  <c r="C930" i="3"/>
  <c r="B930" i="3"/>
  <c r="A930" i="3"/>
  <c r="H929" i="3"/>
  <c r="G929" i="3"/>
  <c r="F929" i="3"/>
  <c r="D929" i="3"/>
  <c r="C929" i="3"/>
  <c r="B929" i="3"/>
  <c r="A929" i="3"/>
  <c r="H928" i="3"/>
  <c r="G928" i="3"/>
  <c r="F928" i="3"/>
  <c r="D928" i="3"/>
  <c r="C928" i="3"/>
  <c r="B928" i="3"/>
  <c r="A928" i="3"/>
  <c r="H927" i="3"/>
  <c r="G927" i="3"/>
  <c r="F927" i="3"/>
  <c r="D927" i="3"/>
  <c r="C927" i="3"/>
  <c r="B927" i="3"/>
  <c r="A927" i="3"/>
  <c r="H926" i="3"/>
  <c r="G926" i="3"/>
  <c r="F926" i="3"/>
  <c r="D926" i="3"/>
  <c r="C926" i="3"/>
  <c r="B926" i="3"/>
  <c r="A926" i="3"/>
  <c r="H925" i="3"/>
  <c r="G925" i="3"/>
  <c r="F925" i="3"/>
  <c r="D925" i="3"/>
  <c r="C925" i="3"/>
  <c r="B925" i="3"/>
  <c r="A925" i="3"/>
  <c r="H924" i="3"/>
  <c r="G924" i="3"/>
  <c r="F924" i="3"/>
  <c r="D924" i="3"/>
  <c r="C924" i="3"/>
  <c r="B924" i="3"/>
  <c r="A924" i="3"/>
  <c r="H923" i="3"/>
  <c r="G923" i="3"/>
  <c r="F923" i="3"/>
  <c r="D923" i="3"/>
  <c r="C923" i="3"/>
  <c r="B923" i="3"/>
  <c r="A923" i="3"/>
  <c r="H922" i="3"/>
  <c r="G922" i="3"/>
  <c r="F922" i="3"/>
  <c r="D922" i="3"/>
  <c r="C922" i="3"/>
  <c r="B922" i="3"/>
  <c r="A922" i="3"/>
  <c r="H921" i="3"/>
  <c r="G921" i="3"/>
  <c r="F921" i="3"/>
  <c r="D921" i="3"/>
  <c r="C921" i="3"/>
  <c r="B921" i="3"/>
  <c r="A921" i="3"/>
  <c r="H920" i="3"/>
  <c r="G920" i="3"/>
  <c r="F920" i="3"/>
  <c r="D920" i="3"/>
  <c r="C920" i="3"/>
  <c r="B920" i="3"/>
  <c r="A920" i="3"/>
  <c r="H919" i="3"/>
  <c r="G919" i="3"/>
  <c r="F919" i="3"/>
  <c r="D919" i="3"/>
  <c r="C919" i="3"/>
  <c r="B919" i="3"/>
  <c r="A919" i="3"/>
  <c r="H918" i="3"/>
  <c r="G918" i="3"/>
  <c r="F918" i="3"/>
  <c r="D918" i="3"/>
  <c r="C918" i="3"/>
  <c r="B918" i="3"/>
  <c r="A918" i="3"/>
  <c r="H917" i="3"/>
  <c r="G917" i="3"/>
  <c r="F917" i="3"/>
  <c r="D917" i="3"/>
  <c r="C917" i="3"/>
  <c r="B917" i="3"/>
  <c r="A917" i="3"/>
  <c r="H916" i="3"/>
  <c r="G916" i="3"/>
  <c r="F916" i="3"/>
  <c r="D916" i="3"/>
  <c r="C916" i="3"/>
  <c r="B916" i="3"/>
  <c r="A916" i="3"/>
  <c r="H915" i="3"/>
  <c r="G915" i="3"/>
  <c r="F915" i="3"/>
  <c r="D915" i="3"/>
  <c r="C915" i="3"/>
  <c r="B915" i="3"/>
  <c r="A915" i="3"/>
  <c r="H914" i="3"/>
  <c r="G914" i="3"/>
  <c r="F914" i="3"/>
  <c r="D914" i="3"/>
  <c r="C914" i="3"/>
  <c r="B914" i="3"/>
  <c r="A914" i="3"/>
  <c r="H913" i="3"/>
  <c r="G913" i="3"/>
  <c r="F913" i="3"/>
  <c r="D913" i="3"/>
  <c r="C913" i="3"/>
  <c r="B913" i="3"/>
  <c r="A913" i="3"/>
  <c r="H912" i="3"/>
  <c r="G912" i="3"/>
  <c r="F912" i="3"/>
  <c r="D912" i="3"/>
  <c r="C912" i="3"/>
  <c r="B912" i="3"/>
  <c r="A912" i="3"/>
  <c r="H911" i="3"/>
  <c r="G911" i="3"/>
  <c r="F911" i="3"/>
  <c r="D911" i="3"/>
  <c r="C911" i="3"/>
  <c r="B911" i="3"/>
  <c r="A911" i="3"/>
  <c r="H910" i="3"/>
  <c r="G910" i="3"/>
  <c r="F910" i="3"/>
  <c r="D910" i="3"/>
  <c r="C910" i="3"/>
  <c r="B910" i="3"/>
  <c r="A910" i="3"/>
  <c r="H909" i="3"/>
  <c r="G909" i="3"/>
  <c r="F909" i="3"/>
  <c r="D909" i="3"/>
  <c r="C909" i="3"/>
  <c r="B909" i="3"/>
  <c r="A909" i="3"/>
  <c r="H908" i="3"/>
  <c r="G908" i="3"/>
  <c r="F908" i="3"/>
  <c r="D908" i="3"/>
  <c r="C908" i="3"/>
  <c r="B908" i="3"/>
  <c r="A908" i="3"/>
  <c r="H907" i="3"/>
  <c r="G907" i="3"/>
  <c r="F907" i="3"/>
  <c r="D907" i="3"/>
  <c r="C907" i="3"/>
  <c r="B907" i="3"/>
  <c r="A907" i="3"/>
  <c r="H906" i="3"/>
  <c r="G906" i="3"/>
  <c r="F906" i="3"/>
  <c r="D906" i="3"/>
  <c r="C906" i="3"/>
  <c r="B906" i="3"/>
  <c r="A906" i="3"/>
  <c r="H905" i="3"/>
  <c r="G905" i="3"/>
  <c r="F905" i="3"/>
  <c r="D905" i="3"/>
  <c r="C905" i="3"/>
  <c r="B905" i="3"/>
  <c r="A905" i="3"/>
  <c r="H904" i="3"/>
  <c r="G904" i="3"/>
  <c r="F904" i="3"/>
  <c r="D904" i="3"/>
  <c r="C904" i="3"/>
  <c r="B904" i="3"/>
  <c r="A904" i="3"/>
  <c r="H903" i="3"/>
  <c r="G903" i="3"/>
  <c r="F903" i="3"/>
  <c r="D903" i="3"/>
  <c r="C903" i="3"/>
  <c r="B903" i="3"/>
  <c r="A903" i="3"/>
  <c r="H902" i="3"/>
  <c r="G902" i="3"/>
  <c r="F902" i="3"/>
  <c r="D902" i="3"/>
  <c r="C902" i="3"/>
  <c r="B902" i="3"/>
  <c r="A902" i="3"/>
  <c r="H901" i="3"/>
  <c r="G901" i="3"/>
  <c r="F901" i="3"/>
  <c r="D901" i="3"/>
  <c r="C901" i="3"/>
  <c r="B901" i="3"/>
  <c r="A901" i="3"/>
  <c r="H900" i="3"/>
  <c r="G900" i="3"/>
  <c r="F900" i="3"/>
  <c r="D900" i="3"/>
  <c r="C900" i="3"/>
  <c r="B900" i="3"/>
  <c r="A900" i="3"/>
  <c r="H899" i="3"/>
  <c r="G899" i="3"/>
  <c r="F899" i="3"/>
  <c r="D899" i="3"/>
  <c r="C899" i="3"/>
  <c r="B899" i="3"/>
  <c r="A899" i="3"/>
  <c r="H898" i="3"/>
  <c r="G898" i="3"/>
  <c r="F898" i="3"/>
  <c r="D898" i="3"/>
  <c r="C898" i="3"/>
  <c r="B898" i="3"/>
  <c r="A898" i="3"/>
  <c r="H897" i="3"/>
  <c r="G897" i="3"/>
  <c r="F897" i="3"/>
  <c r="D897" i="3"/>
  <c r="C897" i="3"/>
  <c r="B897" i="3"/>
  <c r="A897" i="3"/>
  <c r="H896" i="3"/>
  <c r="G896" i="3"/>
  <c r="F896" i="3"/>
  <c r="D896" i="3"/>
  <c r="C896" i="3"/>
  <c r="B896" i="3"/>
  <c r="A896" i="3"/>
  <c r="H895" i="3"/>
  <c r="G895" i="3"/>
  <c r="F895" i="3"/>
  <c r="D895" i="3"/>
  <c r="C895" i="3"/>
  <c r="B895" i="3"/>
  <c r="A895" i="3"/>
  <c r="H894" i="3"/>
  <c r="G894" i="3"/>
  <c r="F894" i="3"/>
  <c r="D894" i="3"/>
  <c r="C894" i="3"/>
  <c r="B894" i="3"/>
  <c r="A894" i="3"/>
  <c r="H893" i="3"/>
  <c r="G893" i="3"/>
  <c r="F893" i="3"/>
  <c r="D893" i="3"/>
  <c r="C893" i="3"/>
  <c r="B893" i="3"/>
  <c r="A893" i="3"/>
  <c r="H892" i="3"/>
  <c r="G892" i="3"/>
  <c r="F892" i="3"/>
  <c r="D892" i="3"/>
  <c r="C892" i="3"/>
  <c r="B892" i="3"/>
  <c r="A892" i="3"/>
  <c r="H891" i="3"/>
  <c r="G891" i="3"/>
  <c r="F891" i="3"/>
  <c r="D891" i="3"/>
  <c r="C891" i="3"/>
  <c r="B891" i="3"/>
  <c r="A891" i="3"/>
  <c r="H890" i="3"/>
  <c r="G890" i="3"/>
  <c r="F890" i="3"/>
  <c r="D890" i="3"/>
  <c r="C890" i="3"/>
  <c r="B890" i="3"/>
  <c r="A890" i="3"/>
  <c r="H889" i="3"/>
  <c r="G889" i="3"/>
  <c r="F889" i="3"/>
  <c r="D889" i="3"/>
  <c r="C889" i="3"/>
  <c r="B889" i="3"/>
  <c r="A889" i="3"/>
  <c r="H888" i="3"/>
  <c r="G888" i="3"/>
  <c r="F888" i="3"/>
  <c r="D888" i="3"/>
  <c r="C888" i="3"/>
  <c r="B888" i="3"/>
  <c r="A888" i="3"/>
  <c r="H887" i="3"/>
  <c r="G887" i="3"/>
  <c r="F887" i="3"/>
  <c r="D887" i="3"/>
  <c r="C887" i="3"/>
  <c r="B887" i="3"/>
  <c r="A887" i="3"/>
  <c r="H886" i="3"/>
  <c r="G886" i="3"/>
  <c r="F886" i="3"/>
  <c r="D886" i="3"/>
  <c r="C886" i="3"/>
  <c r="B886" i="3"/>
  <c r="A886" i="3"/>
  <c r="H885" i="3"/>
  <c r="G885" i="3"/>
  <c r="F885" i="3"/>
  <c r="D885" i="3"/>
  <c r="C885" i="3"/>
  <c r="B885" i="3"/>
  <c r="A885" i="3"/>
  <c r="H884" i="3"/>
  <c r="G884" i="3"/>
  <c r="F884" i="3"/>
  <c r="D884" i="3"/>
  <c r="C884" i="3"/>
  <c r="B884" i="3"/>
  <c r="A884" i="3"/>
  <c r="H883" i="3"/>
  <c r="G883" i="3"/>
  <c r="F883" i="3"/>
  <c r="D883" i="3"/>
  <c r="C883" i="3"/>
  <c r="B883" i="3"/>
  <c r="A883" i="3"/>
  <c r="H882" i="3"/>
  <c r="G882" i="3"/>
  <c r="F882" i="3"/>
  <c r="D882" i="3"/>
  <c r="C882" i="3"/>
  <c r="B882" i="3"/>
  <c r="A882" i="3"/>
  <c r="H881" i="3"/>
  <c r="G881" i="3"/>
  <c r="F881" i="3"/>
  <c r="D881" i="3"/>
  <c r="C881" i="3"/>
  <c r="B881" i="3"/>
  <c r="A881" i="3"/>
  <c r="H880" i="3"/>
  <c r="G880" i="3"/>
  <c r="F880" i="3"/>
  <c r="D880" i="3"/>
  <c r="C880" i="3"/>
  <c r="B880" i="3"/>
  <c r="A880" i="3"/>
  <c r="H879" i="3"/>
  <c r="G879" i="3"/>
  <c r="F879" i="3"/>
  <c r="D879" i="3"/>
  <c r="C879" i="3"/>
  <c r="B879" i="3"/>
  <c r="A879" i="3"/>
  <c r="H878" i="3"/>
  <c r="G878" i="3"/>
  <c r="F878" i="3"/>
  <c r="D878" i="3"/>
  <c r="C878" i="3"/>
  <c r="B878" i="3"/>
  <c r="A878" i="3"/>
  <c r="H877" i="3"/>
  <c r="G877" i="3"/>
  <c r="F877" i="3"/>
  <c r="D877" i="3"/>
  <c r="C877" i="3"/>
  <c r="B877" i="3"/>
  <c r="A877" i="3"/>
  <c r="H876" i="3"/>
  <c r="G876" i="3"/>
  <c r="F876" i="3"/>
  <c r="D876" i="3"/>
  <c r="C876" i="3"/>
  <c r="B876" i="3"/>
  <c r="A876" i="3"/>
  <c r="H875" i="3"/>
  <c r="G875" i="3"/>
  <c r="F875" i="3"/>
  <c r="D875" i="3"/>
  <c r="C875" i="3"/>
  <c r="B875" i="3"/>
  <c r="A875" i="3"/>
  <c r="H874" i="3"/>
  <c r="G874" i="3"/>
  <c r="F874" i="3"/>
  <c r="D874" i="3"/>
  <c r="C874" i="3"/>
  <c r="B874" i="3"/>
  <c r="A874" i="3"/>
  <c r="H873" i="3"/>
  <c r="G873" i="3"/>
  <c r="F873" i="3"/>
  <c r="D873" i="3"/>
  <c r="C873" i="3"/>
  <c r="B873" i="3"/>
  <c r="A873" i="3"/>
  <c r="H872" i="3"/>
  <c r="G872" i="3"/>
  <c r="F872" i="3"/>
  <c r="D872" i="3"/>
  <c r="C872" i="3"/>
  <c r="B872" i="3"/>
  <c r="A872" i="3"/>
  <c r="H871" i="3"/>
  <c r="G871" i="3"/>
  <c r="F871" i="3"/>
  <c r="D871" i="3"/>
  <c r="C871" i="3"/>
  <c r="B871" i="3"/>
  <c r="A871" i="3"/>
  <c r="H870" i="3"/>
  <c r="G870" i="3"/>
  <c r="F870" i="3"/>
  <c r="D870" i="3"/>
  <c r="C870" i="3"/>
  <c r="B870" i="3"/>
  <c r="A870" i="3"/>
  <c r="H869" i="3"/>
  <c r="G869" i="3"/>
  <c r="F869" i="3"/>
  <c r="D869" i="3"/>
  <c r="C869" i="3"/>
  <c r="B869" i="3"/>
  <c r="A869" i="3"/>
  <c r="H868" i="3"/>
  <c r="G868" i="3"/>
  <c r="F868" i="3"/>
  <c r="D868" i="3"/>
  <c r="C868" i="3"/>
  <c r="B868" i="3"/>
  <c r="A868" i="3"/>
  <c r="H867" i="3"/>
  <c r="G867" i="3"/>
  <c r="F867" i="3"/>
  <c r="D867" i="3"/>
  <c r="C867" i="3"/>
  <c r="B867" i="3"/>
  <c r="A867" i="3"/>
  <c r="H866" i="3"/>
  <c r="G866" i="3"/>
  <c r="F866" i="3"/>
  <c r="D866" i="3"/>
  <c r="C866" i="3"/>
  <c r="B866" i="3"/>
  <c r="A866" i="3"/>
  <c r="H865" i="3"/>
  <c r="G865" i="3"/>
  <c r="F865" i="3"/>
  <c r="D865" i="3"/>
  <c r="C865" i="3"/>
  <c r="B865" i="3"/>
  <c r="A865" i="3"/>
  <c r="H864" i="3"/>
  <c r="G864" i="3"/>
  <c r="F864" i="3"/>
  <c r="D864" i="3"/>
  <c r="C864" i="3"/>
  <c r="B864" i="3"/>
  <c r="A864" i="3"/>
  <c r="H863" i="3"/>
  <c r="G863" i="3"/>
  <c r="F863" i="3"/>
  <c r="D863" i="3"/>
  <c r="C863" i="3"/>
  <c r="B863" i="3"/>
  <c r="A863" i="3"/>
  <c r="H862" i="3"/>
  <c r="G862" i="3"/>
  <c r="F862" i="3"/>
  <c r="D862" i="3"/>
  <c r="C862" i="3"/>
  <c r="B862" i="3"/>
  <c r="A862" i="3"/>
  <c r="H861" i="3"/>
  <c r="G861" i="3"/>
  <c r="F861" i="3"/>
  <c r="D861" i="3"/>
  <c r="C861" i="3"/>
  <c r="B861" i="3"/>
  <c r="A861" i="3"/>
  <c r="H860" i="3"/>
  <c r="G860" i="3"/>
  <c r="F860" i="3"/>
  <c r="D860" i="3"/>
  <c r="C860" i="3"/>
  <c r="B860" i="3"/>
  <c r="A860" i="3"/>
  <c r="H859" i="3"/>
  <c r="G859" i="3"/>
  <c r="F859" i="3"/>
  <c r="D859" i="3"/>
  <c r="C859" i="3"/>
  <c r="B859" i="3"/>
  <c r="A859" i="3"/>
  <c r="H858" i="3"/>
  <c r="G858" i="3"/>
  <c r="F858" i="3"/>
  <c r="D858" i="3"/>
  <c r="C858" i="3"/>
  <c r="B858" i="3"/>
  <c r="A858" i="3"/>
  <c r="H857" i="3"/>
  <c r="G857" i="3"/>
  <c r="F857" i="3"/>
  <c r="D857" i="3"/>
  <c r="C857" i="3"/>
  <c r="B857" i="3"/>
  <c r="A857" i="3"/>
  <c r="H856" i="3"/>
  <c r="G856" i="3"/>
  <c r="F856" i="3"/>
  <c r="D856" i="3"/>
  <c r="C856" i="3"/>
  <c r="B856" i="3"/>
  <c r="A856" i="3"/>
  <c r="H855" i="3"/>
  <c r="G855" i="3"/>
  <c r="F855" i="3"/>
  <c r="D855" i="3"/>
  <c r="C855" i="3"/>
  <c r="B855" i="3"/>
  <c r="A855" i="3"/>
  <c r="H854" i="3"/>
  <c r="G854" i="3"/>
  <c r="F854" i="3"/>
  <c r="D854" i="3"/>
  <c r="C854" i="3"/>
  <c r="B854" i="3"/>
  <c r="A854" i="3"/>
  <c r="H853" i="3"/>
  <c r="G853" i="3"/>
  <c r="F853" i="3"/>
  <c r="D853" i="3"/>
  <c r="C853" i="3"/>
  <c r="B853" i="3"/>
  <c r="A853" i="3"/>
  <c r="H852" i="3"/>
  <c r="G852" i="3"/>
  <c r="F852" i="3"/>
  <c r="D852" i="3"/>
  <c r="C852" i="3"/>
  <c r="B852" i="3"/>
  <c r="A852" i="3"/>
  <c r="H851" i="3"/>
  <c r="G851" i="3"/>
  <c r="F851" i="3"/>
  <c r="D851" i="3"/>
  <c r="C851" i="3"/>
  <c r="B851" i="3"/>
  <c r="A851" i="3"/>
  <c r="H850" i="3"/>
  <c r="G850" i="3"/>
  <c r="F850" i="3"/>
  <c r="D850" i="3"/>
  <c r="C850" i="3"/>
  <c r="B850" i="3"/>
  <c r="A850" i="3"/>
  <c r="H849" i="3"/>
  <c r="G849" i="3"/>
  <c r="F849" i="3"/>
  <c r="D849" i="3"/>
  <c r="C849" i="3"/>
  <c r="B849" i="3"/>
  <c r="A849" i="3"/>
  <c r="H848" i="3"/>
  <c r="G848" i="3"/>
  <c r="F848" i="3"/>
  <c r="D848" i="3"/>
  <c r="C848" i="3"/>
  <c r="B848" i="3"/>
  <c r="A848" i="3"/>
  <c r="H847" i="3"/>
  <c r="G847" i="3"/>
  <c r="F847" i="3"/>
  <c r="D847" i="3"/>
  <c r="C847" i="3"/>
  <c r="B847" i="3"/>
  <c r="A847" i="3"/>
  <c r="H846" i="3"/>
  <c r="G846" i="3"/>
  <c r="F846" i="3"/>
  <c r="D846" i="3"/>
  <c r="C846" i="3"/>
  <c r="B846" i="3"/>
  <c r="A846" i="3"/>
  <c r="H845" i="3"/>
  <c r="G845" i="3"/>
  <c r="F845" i="3"/>
  <c r="D845" i="3"/>
  <c r="C845" i="3"/>
  <c r="B845" i="3"/>
  <c r="A845" i="3"/>
  <c r="H844" i="3"/>
  <c r="G844" i="3"/>
  <c r="F844" i="3"/>
  <c r="D844" i="3"/>
  <c r="C844" i="3"/>
  <c r="B844" i="3"/>
  <c r="A844" i="3"/>
  <c r="H843" i="3"/>
  <c r="G843" i="3"/>
  <c r="F843" i="3"/>
  <c r="D843" i="3"/>
  <c r="C843" i="3"/>
  <c r="B843" i="3"/>
  <c r="A843" i="3"/>
  <c r="H842" i="3"/>
  <c r="G842" i="3"/>
  <c r="F842" i="3"/>
  <c r="D842" i="3"/>
  <c r="C842" i="3"/>
  <c r="B842" i="3"/>
  <c r="A842" i="3"/>
  <c r="H841" i="3"/>
  <c r="G841" i="3"/>
  <c r="F841" i="3"/>
  <c r="D841" i="3"/>
  <c r="C841" i="3"/>
  <c r="B841" i="3"/>
  <c r="A841" i="3"/>
  <c r="H840" i="3"/>
  <c r="G840" i="3"/>
  <c r="F840" i="3"/>
  <c r="D840" i="3"/>
  <c r="C840" i="3"/>
  <c r="B840" i="3"/>
  <c r="A840" i="3"/>
  <c r="H839" i="3"/>
  <c r="G839" i="3"/>
  <c r="F839" i="3"/>
  <c r="D839" i="3"/>
  <c r="C839" i="3"/>
  <c r="B839" i="3"/>
  <c r="A839" i="3"/>
  <c r="H838" i="3"/>
  <c r="G838" i="3"/>
  <c r="F838" i="3"/>
  <c r="D838" i="3"/>
  <c r="C838" i="3"/>
  <c r="B838" i="3"/>
  <c r="A838" i="3"/>
  <c r="H837" i="3"/>
  <c r="G837" i="3"/>
  <c r="F837" i="3"/>
  <c r="D837" i="3"/>
  <c r="C837" i="3"/>
  <c r="B837" i="3"/>
  <c r="A837" i="3"/>
  <c r="H836" i="3"/>
  <c r="G836" i="3"/>
  <c r="F836" i="3"/>
  <c r="D836" i="3"/>
  <c r="C836" i="3"/>
  <c r="B836" i="3"/>
  <c r="A836" i="3"/>
  <c r="H835" i="3"/>
  <c r="G835" i="3"/>
  <c r="F835" i="3"/>
  <c r="D835" i="3"/>
  <c r="C835" i="3"/>
  <c r="B835" i="3"/>
  <c r="A835" i="3"/>
  <c r="H834" i="3"/>
  <c r="G834" i="3"/>
  <c r="F834" i="3"/>
  <c r="D834" i="3"/>
  <c r="C834" i="3"/>
  <c r="B834" i="3"/>
  <c r="A834" i="3"/>
  <c r="H833" i="3"/>
  <c r="G833" i="3"/>
  <c r="F833" i="3"/>
  <c r="D833" i="3"/>
  <c r="C833" i="3"/>
  <c r="B833" i="3"/>
  <c r="A833" i="3"/>
  <c r="H832" i="3"/>
  <c r="G832" i="3"/>
  <c r="F832" i="3"/>
  <c r="D832" i="3"/>
  <c r="C832" i="3"/>
  <c r="B832" i="3"/>
  <c r="A832" i="3"/>
  <c r="H831" i="3"/>
  <c r="G831" i="3"/>
  <c r="F831" i="3"/>
  <c r="D831" i="3"/>
  <c r="C831" i="3"/>
  <c r="B831" i="3"/>
  <c r="A831" i="3"/>
  <c r="H830" i="3"/>
  <c r="G830" i="3"/>
  <c r="F830" i="3"/>
  <c r="D830" i="3"/>
  <c r="C830" i="3"/>
  <c r="B830" i="3"/>
  <c r="A830" i="3"/>
  <c r="H829" i="3"/>
  <c r="G829" i="3"/>
  <c r="F829" i="3"/>
  <c r="D829" i="3"/>
  <c r="C829" i="3"/>
  <c r="B829" i="3"/>
  <c r="A829" i="3"/>
  <c r="H828" i="3"/>
  <c r="G828" i="3"/>
  <c r="F828" i="3"/>
  <c r="D828" i="3"/>
  <c r="C828" i="3"/>
  <c r="B828" i="3"/>
  <c r="A828" i="3"/>
  <c r="H827" i="3"/>
  <c r="G827" i="3"/>
  <c r="F827" i="3"/>
  <c r="D827" i="3"/>
  <c r="C827" i="3"/>
  <c r="B827" i="3"/>
  <c r="A827" i="3"/>
  <c r="H826" i="3"/>
  <c r="G826" i="3"/>
  <c r="F826" i="3"/>
  <c r="D826" i="3"/>
  <c r="C826" i="3"/>
  <c r="B826" i="3"/>
  <c r="A826" i="3"/>
  <c r="H825" i="3"/>
  <c r="G825" i="3"/>
  <c r="F825" i="3"/>
  <c r="D825" i="3"/>
  <c r="C825" i="3"/>
  <c r="B825" i="3"/>
  <c r="A825" i="3"/>
  <c r="H824" i="3"/>
  <c r="G824" i="3"/>
  <c r="F824" i="3"/>
  <c r="D824" i="3"/>
  <c r="C824" i="3"/>
  <c r="B824" i="3"/>
  <c r="A824" i="3"/>
  <c r="H823" i="3"/>
  <c r="G823" i="3"/>
  <c r="F823" i="3"/>
  <c r="D823" i="3"/>
  <c r="C823" i="3"/>
  <c r="B823" i="3"/>
  <c r="A823" i="3"/>
  <c r="H822" i="3"/>
  <c r="G822" i="3"/>
  <c r="F822" i="3"/>
  <c r="D822" i="3"/>
  <c r="C822" i="3"/>
  <c r="B822" i="3"/>
  <c r="A822" i="3"/>
  <c r="H821" i="3"/>
  <c r="G821" i="3"/>
  <c r="F821" i="3"/>
  <c r="D821" i="3"/>
  <c r="C821" i="3"/>
  <c r="B821" i="3"/>
  <c r="A821" i="3"/>
  <c r="H820" i="3"/>
  <c r="G820" i="3"/>
  <c r="F820" i="3"/>
  <c r="D820" i="3"/>
  <c r="C820" i="3"/>
  <c r="B820" i="3"/>
  <c r="A820" i="3"/>
  <c r="H819" i="3"/>
  <c r="G819" i="3"/>
  <c r="F819" i="3"/>
  <c r="D819" i="3"/>
  <c r="C819" i="3"/>
  <c r="B819" i="3"/>
  <c r="A819" i="3"/>
  <c r="H818" i="3"/>
  <c r="G818" i="3"/>
  <c r="F818" i="3"/>
  <c r="D818" i="3"/>
  <c r="C818" i="3"/>
  <c r="B818" i="3"/>
  <c r="A818" i="3"/>
  <c r="H817" i="3"/>
  <c r="G817" i="3"/>
  <c r="F817" i="3"/>
  <c r="D817" i="3"/>
  <c r="C817" i="3"/>
  <c r="B817" i="3"/>
  <c r="A817" i="3"/>
  <c r="H816" i="3"/>
  <c r="G816" i="3"/>
  <c r="F816" i="3"/>
  <c r="D816" i="3"/>
  <c r="C816" i="3"/>
  <c r="B816" i="3"/>
  <c r="A816" i="3"/>
  <c r="H815" i="3"/>
  <c r="G815" i="3"/>
  <c r="F815" i="3"/>
  <c r="D815" i="3"/>
  <c r="C815" i="3"/>
  <c r="B815" i="3"/>
  <c r="A815" i="3"/>
  <c r="H814" i="3"/>
  <c r="G814" i="3"/>
  <c r="F814" i="3"/>
  <c r="D814" i="3"/>
  <c r="C814" i="3"/>
  <c r="B814" i="3"/>
  <c r="A814" i="3"/>
  <c r="H813" i="3"/>
  <c r="G813" i="3"/>
  <c r="F813" i="3"/>
  <c r="D813" i="3"/>
  <c r="C813" i="3"/>
  <c r="B813" i="3"/>
  <c r="A813" i="3"/>
  <c r="H812" i="3"/>
  <c r="G812" i="3"/>
  <c r="F812" i="3"/>
  <c r="D812" i="3"/>
  <c r="C812" i="3"/>
  <c r="B812" i="3"/>
  <c r="A812" i="3"/>
  <c r="H811" i="3"/>
  <c r="G811" i="3"/>
  <c r="F811" i="3"/>
  <c r="D811" i="3"/>
  <c r="C811" i="3"/>
  <c r="B811" i="3"/>
  <c r="A811" i="3"/>
  <c r="H810" i="3"/>
  <c r="G810" i="3"/>
  <c r="F810" i="3"/>
  <c r="D810" i="3"/>
  <c r="C810" i="3"/>
  <c r="B810" i="3"/>
  <c r="A810" i="3"/>
  <c r="H809" i="3"/>
  <c r="G809" i="3"/>
  <c r="F809" i="3"/>
  <c r="D809" i="3"/>
  <c r="C809" i="3"/>
  <c r="B809" i="3"/>
  <c r="A809" i="3"/>
  <c r="H808" i="3"/>
  <c r="G808" i="3"/>
  <c r="F808" i="3"/>
  <c r="D808" i="3"/>
  <c r="C808" i="3"/>
  <c r="B808" i="3"/>
  <c r="A808" i="3"/>
  <c r="H807" i="3"/>
  <c r="G807" i="3"/>
  <c r="F807" i="3"/>
  <c r="D807" i="3"/>
  <c r="C807" i="3"/>
  <c r="B807" i="3"/>
  <c r="A807" i="3"/>
  <c r="H806" i="3"/>
  <c r="G806" i="3"/>
  <c r="F806" i="3"/>
  <c r="D806" i="3"/>
  <c r="C806" i="3"/>
  <c r="B806" i="3"/>
  <c r="A806" i="3"/>
  <c r="H805" i="3"/>
  <c r="G805" i="3"/>
  <c r="F805" i="3"/>
  <c r="D805" i="3"/>
  <c r="C805" i="3"/>
  <c r="B805" i="3"/>
  <c r="A805" i="3"/>
  <c r="H804" i="3"/>
  <c r="G804" i="3"/>
  <c r="F804" i="3"/>
  <c r="D804" i="3"/>
  <c r="C804" i="3"/>
  <c r="B804" i="3"/>
  <c r="A804" i="3"/>
  <c r="H803" i="3"/>
  <c r="G803" i="3"/>
  <c r="F803" i="3"/>
  <c r="D803" i="3"/>
  <c r="C803" i="3"/>
  <c r="B803" i="3"/>
  <c r="A803" i="3"/>
  <c r="H802" i="3"/>
  <c r="G802" i="3"/>
  <c r="F802" i="3"/>
  <c r="D802" i="3"/>
  <c r="C802" i="3"/>
  <c r="B802" i="3"/>
  <c r="A802" i="3"/>
  <c r="H801" i="3"/>
  <c r="G801" i="3"/>
  <c r="F801" i="3"/>
  <c r="D801" i="3"/>
  <c r="C801" i="3"/>
  <c r="B801" i="3"/>
  <c r="A801" i="3"/>
  <c r="H800" i="3"/>
  <c r="G800" i="3"/>
  <c r="F800" i="3"/>
  <c r="D800" i="3"/>
  <c r="C800" i="3"/>
  <c r="B800" i="3"/>
  <c r="A800" i="3"/>
  <c r="H799" i="3"/>
  <c r="G799" i="3"/>
  <c r="F799" i="3"/>
  <c r="D799" i="3"/>
  <c r="C799" i="3"/>
  <c r="B799" i="3"/>
  <c r="A799" i="3"/>
  <c r="H798" i="3"/>
  <c r="G798" i="3"/>
  <c r="F798" i="3"/>
  <c r="D798" i="3"/>
  <c r="C798" i="3"/>
  <c r="B798" i="3"/>
  <c r="A798" i="3"/>
  <c r="H797" i="3"/>
  <c r="G797" i="3"/>
  <c r="F797" i="3"/>
  <c r="D797" i="3"/>
  <c r="C797" i="3"/>
  <c r="B797" i="3"/>
  <c r="A797" i="3"/>
  <c r="H796" i="3"/>
  <c r="G796" i="3"/>
  <c r="F796" i="3"/>
  <c r="D796" i="3"/>
  <c r="C796" i="3"/>
  <c r="B796" i="3"/>
  <c r="A796" i="3"/>
  <c r="H795" i="3"/>
  <c r="G795" i="3"/>
  <c r="F795" i="3"/>
  <c r="D795" i="3"/>
  <c r="C795" i="3"/>
  <c r="B795" i="3"/>
  <c r="A795" i="3"/>
  <c r="H794" i="3"/>
  <c r="G794" i="3"/>
  <c r="F794" i="3"/>
  <c r="D794" i="3"/>
  <c r="C794" i="3"/>
  <c r="B794" i="3"/>
  <c r="A794" i="3"/>
  <c r="H793" i="3"/>
  <c r="G793" i="3"/>
  <c r="F793" i="3"/>
  <c r="D793" i="3"/>
  <c r="C793" i="3"/>
  <c r="B793" i="3"/>
  <c r="A793" i="3"/>
  <c r="H792" i="3"/>
  <c r="G792" i="3"/>
  <c r="F792" i="3"/>
  <c r="D792" i="3"/>
  <c r="C792" i="3"/>
  <c r="B792" i="3"/>
  <c r="A792" i="3"/>
  <c r="H791" i="3"/>
  <c r="G791" i="3"/>
  <c r="F791" i="3"/>
  <c r="D791" i="3"/>
  <c r="C791" i="3"/>
  <c r="B791" i="3"/>
  <c r="A791" i="3"/>
  <c r="H790" i="3"/>
  <c r="G790" i="3"/>
  <c r="F790" i="3"/>
  <c r="D790" i="3"/>
  <c r="C790" i="3"/>
  <c r="B790" i="3"/>
  <c r="A790" i="3"/>
  <c r="H789" i="3"/>
  <c r="G789" i="3"/>
  <c r="F789" i="3"/>
  <c r="D789" i="3"/>
  <c r="C789" i="3"/>
  <c r="B789" i="3"/>
  <c r="A789" i="3"/>
  <c r="H788" i="3"/>
  <c r="G788" i="3"/>
  <c r="F788" i="3"/>
  <c r="D788" i="3"/>
  <c r="C788" i="3"/>
  <c r="B788" i="3"/>
  <c r="A788" i="3"/>
  <c r="H787" i="3"/>
  <c r="G787" i="3"/>
  <c r="F787" i="3"/>
  <c r="D787" i="3"/>
  <c r="C787" i="3"/>
  <c r="B787" i="3"/>
  <c r="A787" i="3"/>
  <c r="H786" i="3"/>
  <c r="G786" i="3"/>
  <c r="F786" i="3"/>
  <c r="D786" i="3"/>
  <c r="C786" i="3"/>
  <c r="B786" i="3"/>
  <c r="A786" i="3"/>
  <c r="H785" i="3"/>
  <c r="G785" i="3"/>
  <c r="F785" i="3"/>
  <c r="D785" i="3"/>
  <c r="C785" i="3"/>
  <c r="B785" i="3"/>
  <c r="A785" i="3"/>
  <c r="H784" i="3"/>
  <c r="G784" i="3"/>
  <c r="F784" i="3"/>
  <c r="D784" i="3"/>
  <c r="C784" i="3"/>
  <c r="B784" i="3"/>
  <c r="A784" i="3"/>
  <c r="H783" i="3"/>
  <c r="G783" i="3"/>
  <c r="F783" i="3"/>
  <c r="D783" i="3"/>
  <c r="C783" i="3"/>
  <c r="B783" i="3"/>
  <c r="A783" i="3"/>
  <c r="H782" i="3"/>
  <c r="G782" i="3"/>
  <c r="F782" i="3"/>
  <c r="D782" i="3"/>
  <c r="C782" i="3"/>
  <c r="B782" i="3"/>
  <c r="A782" i="3"/>
  <c r="H781" i="3"/>
  <c r="G781" i="3"/>
  <c r="F781" i="3"/>
  <c r="D781" i="3"/>
  <c r="C781" i="3"/>
  <c r="B781" i="3"/>
  <c r="A781" i="3"/>
  <c r="H780" i="3"/>
  <c r="G780" i="3"/>
  <c r="F780" i="3"/>
  <c r="D780" i="3"/>
  <c r="C780" i="3"/>
  <c r="B780" i="3"/>
  <c r="A780" i="3"/>
  <c r="H779" i="3"/>
  <c r="G779" i="3"/>
  <c r="F779" i="3"/>
  <c r="D779" i="3"/>
  <c r="C779" i="3"/>
  <c r="B779" i="3"/>
  <c r="A779" i="3"/>
  <c r="H778" i="3"/>
  <c r="G778" i="3"/>
  <c r="F778" i="3"/>
  <c r="D778" i="3"/>
  <c r="C778" i="3"/>
  <c r="B778" i="3"/>
  <c r="A778" i="3"/>
  <c r="H777" i="3"/>
  <c r="G777" i="3"/>
  <c r="F777" i="3"/>
  <c r="D777" i="3"/>
  <c r="C777" i="3"/>
  <c r="B777" i="3"/>
  <c r="A777" i="3"/>
  <c r="H776" i="3"/>
  <c r="G776" i="3"/>
  <c r="F776" i="3"/>
  <c r="D776" i="3"/>
  <c r="C776" i="3"/>
  <c r="B776" i="3"/>
  <c r="A776" i="3"/>
  <c r="H775" i="3"/>
  <c r="G775" i="3"/>
  <c r="F775" i="3"/>
  <c r="D775" i="3"/>
  <c r="C775" i="3"/>
  <c r="B775" i="3"/>
  <c r="A775" i="3"/>
  <c r="H774" i="3"/>
  <c r="G774" i="3"/>
  <c r="F774" i="3"/>
  <c r="D774" i="3"/>
  <c r="C774" i="3"/>
  <c r="B774" i="3"/>
  <c r="A774" i="3"/>
  <c r="H773" i="3"/>
  <c r="G773" i="3"/>
  <c r="F773" i="3"/>
  <c r="D773" i="3"/>
  <c r="C773" i="3"/>
  <c r="B773" i="3"/>
  <c r="A773" i="3"/>
  <c r="H772" i="3"/>
  <c r="G772" i="3"/>
  <c r="F772" i="3"/>
  <c r="D772" i="3"/>
  <c r="C772" i="3"/>
  <c r="B772" i="3"/>
  <c r="A772" i="3"/>
  <c r="H771" i="3"/>
  <c r="G771" i="3"/>
  <c r="F771" i="3"/>
  <c r="D771" i="3"/>
  <c r="C771" i="3"/>
  <c r="B771" i="3"/>
  <c r="A771" i="3"/>
  <c r="H770" i="3"/>
  <c r="G770" i="3"/>
  <c r="F770" i="3"/>
  <c r="D770" i="3"/>
  <c r="C770" i="3"/>
  <c r="B770" i="3"/>
  <c r="A770" i="3"/>
  <c r="H769" i="3"/>
  <c r="G769" i="3"/>
  <c r="F769" i="3"/>
  <c r="D769" i="3"/>
  <c r="C769" i="3"/>
  <c r="B769" i="3"/>
  <c r="A769" i="3"/>
  <c r="H768" i="3"/>
  <c r="G768" i="3"/>
  <c r="F768" i="3"/>
  <c r="D768" i="3"/>
  <c r="C768" i="3"/>
  <c r="B768" i="3"/>
  <c r="A768" i="3"/>
  <c r="H767" i="3"/>
  <c r="G767" i="3"/>
  <c r="F767" i="3"/>
  <c r="D767" i="3"/>
  <c r="C767" i="3"/>
  <c r="B767" i="3"/>
  <c r="A767" i="3"/>
  <c r="H766" i="3"/>
  <c r="G766" i="3"/>
  <c r="F766" i="3"/>
  <c r="D766" i="3"/>
  <c r="C766" i="3"/>
  <c r="B766" i="3"/>
  <c r="A766" i="3"/>
  <c r="H765" i="3"/>
  <c r="G765" i="3"/>
  <c r="F765" i="3"/>
  <c r="D765" i="3"/>
  <c r="C765" i="3"/>
  <c r="B765" i="3"/>
  <c r="A765" i="3"/>
  <c r="H764" i="3"/>
  <c r="G764" i="3"/>
  <c r="F764" i="3"/>
  <c r="D764" i="3"/>
  <c r="C764" i="3"/>
  <c r="B764" i="3"/>
  <c r="A764" i="3"/>
  <c r="H763" i="3"/>
  <c r="G763" i="3"/>
  <c r="F763" i="3"/>
  <c r="D763" i="3"/>
  <c r="C763" i="3"/>
  <c r="B763" i="3"/>
  <c r="A763" i="3"/>
  <c r="H762" i="3"/>
  <c r="G762" i="3"/>
  <c r="F762" i="3"/>
  <c r="D762" i="3"/>
  <c r="C762" i="3"/>
  <c r="B762" i="3"/>
  <c r="A762" i="3"/>
  <c r="H761" i="3"/>
  <c r="G761" i="3"/>
  <c r="F761" i="3"/>
  <c r="D761" i="3"/>
  <c r="C761" i="3"/>
  <c r="B761" i="3"/>
  <c r="A761" i="3"/>
  <c r="H760" i="3"/>
  <c r="G760" i="3"/>
  <c r="F760" i="3"/>
  <c r="D760" i="3"/>
  <c r="C760" i="3"/>
  <c r="B760" i="3"/>
  <c r="A760" i="3"/>
  <c r="H759" i="3"/>
  <c r="G759" i="3"/>
  <c r="F759" i="3"/>
  <c r="D759" i="3"/>
  <c r="C759" i="3"/>
  <c r="B759" i="3"/>
  <c r="A759" i="3"/>
  <c r="H758" i="3"/>
  <c r="G758" i="3"/>
  <c r="F758" i="3"/>
  <c r="D758" i="3"/>
  <c r="C758" i="3"/>
  <c r="B758" i="3"/>
  <c r="A758" i="3"/>
  <c r="H757" i="3"/>
  <c r="G757" i="3"/>
  <c r="F757" i="3"/>
  <c r="D757" i="3"/>
  <c r="C757" i="3"/>
  <c r="B757" i="3"/>
  <c r="A757" i="3"/>
  <c r="H756" i="3"/>
  <c r="G756" i="3"/>
  <c r="F756" i="3"/>
  <c r="D756" i="3"/>
  <c r="C756" i="3"/>
  <c r="B756" i="3"/>
  <c r="A756" i="3"/>
  <c r="H755" i="3"/>
  <c r="G755" i="3"/>
  <c r="F755" i="3"/>
  <c r="D755" i="3"/>
  <c r="C755" i="3"/>
  <c r="B755" i="3"/>
  <c r="A755" i="3"/>
  <c r="H754" i="3"/>
  <c r="G754" i="3"/>
  <c r="F754" i="3"/>
  <c r="D754" i="3"/>
  <c r="C754" i="3"/>
  <c r="B754" i="3"/>
  <c r="A754" i="3"/>
  <c r="H753" i="3"/>
  <c r="G753" i="3"/>
  <c r="F753" i="3"/>
  <c r="D753" i="3"/>
  <c r="C753" i="3"/>
  <c r="B753" i="3"/>
  <c r="A753" i="3"/>
  <c r="H752" i="3"/>
  <c r="G752" i="3"/>
  <c r="F752" i="3"/>
  <c r="D752" i="3"/>
  <c r="C752" i="3"/>
  <c r="B752" i="3"/>
  <c r="A752" i="3"/>
  <c r="H751" i="3"/>
  <c r="G751" i="3"/>
  <c r="F751" i="3"/>
  <c r="D751" i="3"/>
  <c r="C751" i="3"/>
  <c r="B751" i="3"/>
  <c r="A751" i="3"/>
  <c r="H750" i="3"/>
  <c r="G750" i="3"/>
  <c r="F750" i="3"/>
  <c r="D750" i="3"/>
  <c r="C750" i="3"/>
  <c r="B750" i="3"/>
  <c r="A750" i="3"/>
  <c r="H749" i="3"/>
  <c r="G749" i="3"/>
  <c r="F749" i="3"/>
  <c r="D749" i="3"/>
  <c r="C749" i="3"/>
  <c r="B749" i="3"/>
  <c r="A749" i="3"/>
  <c r="H748" i="3"/>
  <c r="G748" i="3"/>
  <c r="F748" i="3"/>
  <c r="D748" i="3"/>
  <c r="C748" i="3"/>
  <c r="B748" i="3"/>
  <c r="A748" i="3"/>
  <c r="H747" i="3"/>
  <c r="G747" i="3"/>
  <c r="F747" i="3"/>
  <c r="D747" i="3"/>
  <c r="C747" i="3"/>
  <c r="B747" i="3"/>
  <c r="A747" i="3"/>
  <c r="H746" i="3"/>
  <c r="G746" i="3"/>
  <c r="F746" i="3"/>
  <c r="D746" i="3"/>
  <c r="C746" i="3"/>
  <c r="B746" i="3"/>
  <c r="A746" i="3"/>
  <c r="H745" i="3"/>
  <c r="G745" i="3"/>
  <c r="F745" i="3"/>
  <c r="D745" i="3"/>
  <c r="C745" i="3"/>
  <c r="B745" i="3"/>
  <c r="A745" i="3"/>
  <c r="H744" i="3"/>
  <c r="G744" i="3"/>
  <c r="F744" i="3"/>
  <c r="D744" i="3"/>
  <c r="C744" i="3"/>
  <c r="B744" i="3"/>
  <c r="A744" i="3"/>
  <c r="H743" i="3"/>
  <c r="G743" i="3"/>
  <c r="F743" i="3"/>
  <c r="D743" i="3"/>
  <c r="C743" i="3"/>
  <c r="B743" i="3"/>
  <c r="A743" i="3"/>
  <c r="H742" i="3"/>
  <c r="G742" i="3"/>
  <c r="F742" i="3"/>
  <c r="D742" i="3"/>
  <c r="C742" i="3"/>
  <c r="B742" i="3"/>
  <c r="A742" i="3"/>
  <c r="H741" i="3"/>
  <c r="G741" i="3"/>
  <c r="F741" i="3"/>
  <c r="D741" i="3"/>
  <c r="C741" i="3"/>
  <c r="B741" i="3"/>
  <c r="A741" i="3"/>
  <c r="H740" i="3"/>
  <c r="G740" i="3"/>
  <c r="F740" i="3"/>
  <c r="D740" i="3"/>
  <c r="C740" i="3"/>
  <c r="B740" i="3"/>
  <c r="A740" i="3"/>
  <c r="H739" i="3"/>
  <c r="G739" i="3"/>
  <c r="F739" i="3"/>
  <c r="D739" i="3"/>
  <c r="C739" i="3"/>
  <c r="B739" i="3"/>
  <c r="A739" i="3"/>
  <c r="H738" i="3"/>
  <c r="G738" i="3"/>
  <c r="F738" i="3"/>
  <c r="D738" i="3"/>
  <c r="C738" i="3"/>
  <c r="B738" i="3"/>
  <c r="A738" i="3"/>
  <c r="H737" i="3"/>
  <c r="G737" i="3"/>
  <c r="F737" i="3"/>
  <c r="D737" i="3"/>
  <c r="C737" i="3"/>
  <c r="B737" i="3"/>
  <c r="A737" i="3"/>
  <c r="H736" i="3"/>
  <c r="G736" i="3"/>
  <c r="F736" i="3"/>
  <c r="D736" i="3"/>
  <c r="C736" i="3"/>
  <c r="B736" i="3"/>
  <c r="A736" i="3"/>
  <c r="H735" i="3"/>
  <c r="G735" i="3"/>
  <c r="F735" i="3"/>
  <c r="D735" i="3"/>
  <c r="C735" i="3"/>
  <c r="B735" i="3"/>
  <c r="A735" i="3"/>
  <c r="H734" i="3"/>
  <c r="G734" i="3"/>
  <c r="F734" i="3"/>
  <c r="D734" i="3"/>
  <c r="C734" i="3"/>
  <c r="B734" i="3"/>
  <c r="A734" i="3"/>
  <c r="H733" i="3"/>
  <c r="G733" i="3"/>
  <c r="F733" i="3"/>
  <c r="D733" i="3"/>
  <c r="C733" i="3"/>
  <c r="B733" i="3"/>
  <c r="A733" i="3"/>
  <c r="H732" i="3"/>
  <c r="G732" i="3"/>
  <c r="F732" i="3"/>
  <c r="D732" i="3"/>
  <c r="C732" i="3"/>
  <c r="B732" i="3"/>
  <c r="A732" i="3"/>
  <c r="H731" i="3"/>
  <c r="G731" i="3"/>
  <c r="F731" i="3"/>
  <c r="D731" i="3"/>
  <c r="C731" i="3"/>
  <c r="B731" i="3"/>
  <c r="A731" i="3"/>
  <c r="H730" i="3"/>
  <c r="G730" i="3"/>
  <c r="F730" i="3"/>
  <c r="D730" i="3"/>
  <c r="C730" i="3"/>
  <c r="B730" i="3"/>
  <c r="A730" i="3"/>
  <c r="H729" i="3"/>
  <c r="G729" i="3"/>
  <c r="F729" i="3"/>
  <c r="D729" i="3"/>
  <c r="C729" i="3"/>
  <c r="B729" i="3"/>
  <c r="A729" i="3"/>
  <c r="H728" i="3"/>
  <c r="G728" i="3"/>
  <c r="F728" i="3"/>
  <c r="D728" i="3"/>
  <c r="C728" i="3"/>
  <c r="B728" i="3"/>
  <c r="A728" i="3"/>
  <c r="H727" i="3"/>
  <c r="G727" i="3"/>
  <c r="F727" i="3"/>
  <c r="D727" i="3"/>
  <c r="C727" i="3"/>
  <c r="B727" i="3"/>
  <c r="A727" i="3"/>
  <c r="H726" i="3"/>
  <c r="G726" i="3"/>
  <c r="F726" i="3"/>
  <c r="D726" i="3"/>
  <c r="C726" i="3"/>
  <c r="B726" i="3"/>
  <c r="A726" i="3"/>
  <c r="H725" i="3"/>
  <c r="G725" i="3"/>
  <c r="F725" i="3"/>
  <c r="D725" i="3"/>
  <c r="C725" i="3"/>
  <c r="B725" i="3"/>
  <c r="A725" i="3"/>
  <c r="H724" i="3"/>
  <c r="G724" i="3"/>
  <c r="F724" i="3"/>
  <c r="D724" i="3"/>
  <c r="C724" i="3"/>
  <c r="B724" i="3"/>
  <c r="A724" i="3"/>
  <c r="H723" i="3"/>
  <c r="G723" i="3"/>
  <c r="F723" i="3"/>
  <c r="D723" i="3"/>
  <c r="C723" i="3"/>
  <c r="B723" i="3"/>
  <c r="A723" i="3"/>
  <c r="H722" i="3"/>
  <c r="G722" i="3"/>
  <c r="F722" i="3"/>
  <c r="D722" i="3"/>
  <c r="C722" i="3"/>
  <c r="B722" i="3"/>
  <c r="A722" i="3"/>
  <c r="H721" i="3"/>
  <c r="G721" i="3"/>
  <c r="F721" i="3"/>
  <c r="D721" i="3"/>
  <c r="C721" i="3"/>
  <c r="B721" i="3"/>
  <c r="A721" i="3"/>
  <c r="H720" i="3"/>
  <c r="G720" i="3"/>
  <c r="F720" i="3"/>
  <c r="D720" i="3"/>
  <c r="C720" i="3"/>
  <c r="B720" i="3"/>
  <c r="A720" i="3"/>
  <c r="H719" i="3"/>
  <c r="G719" i="3"/>
  <c r="F719" i="3"/>
  <c r="D719" i="3"/>
  <c r="C719" i="3"/>
  <c r="B719" i="3"/>
  <c r="A719" i="3"/>
  <c r="H718" i="3"/>
  <c r="G718" i="3"/>
  <c r="F718" i="3"/>
  <c r="D718" i="3"/>
  <c r="C718" i="3"/>
  <c r="B718" i="3"/>
  <c r="A718" i="3"/>
  <c r="H717" i="3"/>
  <c r="G717" i="3"/>
  <c r="F717" i="3"/>
  <c r="D717" i="3"/>
  <c r="C717" i="3"/>
  <c r="B717" i="3"/>
  <c r="A717" i="3"/>
  <c r="H716" i="3"/>
  <c r="G716" i="3"/>
  <c r="F716" i="3"/>
  <c r="D716" i="3"/>
  <c r="C716" i="3"/>
  <c r="B716" i="3"/>
  <c r="A716" i="3"/>
  <c r="H715" i="3"/>
  <c r="G715" i="3"/>
  <c r="F715" i="3"/>
  <c r="D715" i="3"/>
  <c r="C715" i="3"/>
  <c r="B715" i="3"/>
  <c r="A715" i="3"/>
  <c r="H714" i="3"/>
  <c r="G714" i="3"/>
  <c r="F714" i="3"/>
  <c r="D714" i="3"/>
  <c r="C714" i="3"/>
  <c r="B714" i="3"/>
  <c r="A714" i="3"/>
  <c r="H713" i="3"/>
  <c r="G713" i="3"/>
  <c r="F713" i="3"/>
  <c r="D713" i="3"/>
  <c r="C713" i="3"/>
  <c r="B713" i="3"/>
  <c r="A713" i="3"/>
  <c r="H712" i="3"/>
  <c r="G712" i="3"/>
  <c r="F712" i="3"/>
  <c r="D712" i="3"/>
  <c r="C712" i="3"/>
  <c r="B712" i="3"/>
  <c r="A712" i="3"/>
  <c r="H711" i="3"/>
  <c r="G711" i="3"/>
  <c r="F711" i="3"/>
  <c r="D711" i="3"/>
  <c r="C711" i="3"/>
  <c r="B711" i="3"/>
  <c r="A711" i="3"/>
  <c r="H710" i="3"/>
  <c r="G710" i="3"/>
  <c r="F710" i="3"/>
  <c r="D710" i="3"/>
  <c r="C710" i="3"/>
  <c r="B710" i="3"/>
  <c r="A710" i="3"/>
  <c r="H709" i="3"/>
  <c r="G709" i="3"/>
  <c r="F709" i="3"/>
  <c r="D709" i="3"/>
  <c r="C709" i="3"/>
  <c r="B709" i="3"/>
  <c r="A709" i="3"/>
  <c r="H708" i="3"/>
  <c r="G708" i="3"/>
  <c r="F708" i="3"/>
  <c r="D708" i="3"/>
  <c r="C708" i="3"/>
  <c r="B708" i="3"/>
  <c r="A708" i="3"/>
  <c r="H707" i="3"/>
  <c r="G707" i="3"/>
  <c r="F707" i="3"/>
  <c r="D707" i="3"/>
  <c r="C707" i="3"/>
  <c r="B707" i="3"/>
  <c r="A707" i="3"/>
  <c r="H706" i="3"/>
  <c r="G706" i="3"/>
  <c r="F706" i="3"/>
  <c r="D706" i="3"/>
  <c r="C706" i="3"/>
  <c r="B706" i="3"/>
  <c r="A706" i="3"/>
  <c r="H705" i="3"/>
  <c r="G705" i="3"/>
  <c r="F705" i="3"/>
  <c r="D705" i="3"/>
  <c r="C705" i="3"/>
  <c r="B705" i="3"/>
  <c r="A705" i="3"/>
  <c r="H704" i="3"/>
  <c r="G704" i="3"/>
  <c r="F704" i="3"/>
  <c r="D704" i="3"/>
  <c r="C704" i="3"/>
  <c r="B704" i="3"/>
  <c r="A704" i="3"/>
  <c r="H703" i="3"/>
  <c r="G703" i="3"/>
  <c r="F703" i="3"/>
  <c r="D703" i="3"/>
  <c r="C703" i="3"/>
  <c r="B703" i="3"/>
  <c r="A703" i="3"/>
  <c r="H702" i="3"/>
  <c r="G702" i="3"/>
  <c r="F702" i="3"/>
  <c r="D702" i="3"/>
  <c r="C702" i="3"/>
  <c r="B702" i="3"/>
  <c r="A702" i="3"/>
  <c r="H701" i="3"/>
  <c r="G701" i="3"/>
  <c r="F701" i="3"/>
  <c r="D701" i="3"/>
  <c r="C701" i="3"/>
  <c r="B701" i="3"/>
  <c r="A701" i="3"/>
  <c r="H700" i="3"/>
  <c r="G700" i="3"/>
  <c r="F700" i="3"/>
  <c r="D700" i="3"/>
  <c r="C700" i="3"/>
  <c r="B700" i="3"/>
  <c r="A700" i="3"/>
  <c r="H699" i="3"/>
  <c r="G699" i="3"/>
  <c r="F699" i="3"/>
  <c r="D699" i="3"/>
  <c r="C699" i="3"/>
  <c r="B699" i="3"/>
  <c r="A699" i="3"/>
  <c r="H698" i="3"/>
  <c r="G698" i="3"/>
  <c r="F698" i="3"/>
  <c r="D698" i="3"/>
  <c r="C698" i="3"/>
  <c r="B698" i="3"/>
  <c r="A698" i="3"/>
  <c r="H697" i="3"/>
  <c r="G697" i="3"/>
  <c r="F697" i="3"/>
  <c r="D697" i="3"/>
  <c r="C697" i="3"/>
  <c r="B697" i="3"/>
  <c r="A697" i="3"/>
  <c r="H696" i="3"/>
  <c r="G696" i="3"/>
  <c r="F696" i="3"/>
  <c r="D696" i="3"/>
  <c r="C696" i="3"/>
  <c r="B696" i="3"/>
  <c r="A696" i="3"/>
  <c r="H695" i="3"/>
  <c r="G695" i="3"/>
  <c r="F695" i="3"/>
  <c r="D695" i="3"/>
  <c r="C695" i="3"/>
  <c r="B695" i="3"/>
  <c r="A695" i="3"/>
  <c r="H694" i="3"/>
  <c r="G694" i="3"/>
  <c r="F694" i="3"/>
  <c r="D694" i="3"/>
  <c r="C694" i="3"/>
  <c r="B694" i="3"/>
  <c r="A694" i="3"/>
  <c r="H693" i="3"/>
  <c r="G693" i="3"/>
  <c r="F693" i="3"/>
  <c r="D693" i="3"/>
  <c r="C693" i="3"/>
  <c r="B693" i="3"/>
  <c r="A693" i="3"/>
  <c r="H692" i="3"/>
  <c r="G692" i="3"/>
  <c r="F692" i="3"/>
  <c r="D692" i="3"/>
  <c r="C692" i="3"/>
  <c r="B692" i="3"/>
  <c r="A692" i="3"/>
  <c r="H691" i="3"/>
  <c r="G691" i="3"/>
  <c r="F691" i="3"/>
  <c r="D691" i="3"/>
  <c r="C691" i="3"/>
  <c r="B691" i="3"/>
  <c r="A691" i="3"/>
  <c r="H690" i="3"/>
  <c r="G690" i="3"/>
  <c r="F690" i="3"/>
  <c r="D690" i="3"/>
  <c r="C690" i="3"/>
  <c r="B690" i="3"/>
  <c r="A690" i="3"/>
  <c r="H689" i="3"/>
  <c r="G689" i="3"/>
  <c r="F689" i="3"/>
  <c r="D689" i="3"/>
  <c r="C689" i="3"/>
  <c r="B689" i="3"/>
  <c r="A689" i="3"/>
  <c r="H688" i="3"/>
  <c r="G688" i="3"/>
  <c r="F688" i="3"/>
  <c r="D688" i="3"/>
  <c r="C688" i="3"/>
  <c r="B688" i="3"/>
  <c r="A688" i="3"/>
  <c r="H687" i="3"/>
  <c r="G687" i="3"/>
  <c r="F687" i="3"/>
  <c r="D687" i="3"/>
  <c r="C687" i="3"/>
  <c r="B687" i="3"/>
  <c r="A687" i="3"/>
  <c r="H686" i="3"/>
  <c r="G686" i="3"/>
  <c r="F686" i="3"/>
  <c r="D686" i="3"/>
  <c r="C686" i="3"/>
  <c r="B686" i="3"/>
  <c r="A686" i="3"/>
  <c r="H685" i="3"/>
  <c r="G685" i="3"/>
  <c r="F685" i="3"/>
  <c r="D685" i="3"/>
  <c r="C685" i="3"/>
  <c r="B685" i="3"/>
  <c r="A685" i="3"/>
  <c r="H684" i="3"/>
  <c r="G684" i="3"/>
  <c r="F684" i="3"/>
  <c r="D684" i="3"/>
  <c r="C684" i="3"/>
  <c r="B684" i="3"/>
  <c r="A684" i="3"/>
  <c r="H683" i="3"/>
  <c r="G683" i="3"/>
  <c r="F683" i="3"/>
  <c r="D683" i="3"/>
  <c r="C683" i="3"/>
  <c r="B683" i="3"/>
  <c r="A683" i="3"/>
  <c r="H682" i="3"/>
  <c r="G682" i="3"/>
  <c r="F682" i="3"/>
  <c r="D682" i="3"/>
  <c r="C682" i="3"/>
  <c r="B682" i="3"/>
  <c r="A682" i="3"/>
  <c r="H681" i="3"/>
  <c r="G681" i="3"/>
  <c r="F681" i="3"/>
  <c r="D681" i="3"/>
  <c r="C681" i="3"/>
  <c r="B681" i="3"/>
  <c r="A681" i="3"/>
  <c r="H680" i="3"/>
  <c r="G680" i="3"/>
  <c r="F680" i="3"/>
  <c r="D680" i="3"/>
  <c r="C680" i="3"/>
  <c r="B680" i="3"/>
  <c r="A680" i="3"/>
  <c r="H679" i="3"/>
  <c r="G679" i="3"/>
  <c r="F679" i="3"/>
  <c r="D679" i="3"/>
  <c r="C679" i="3"/>
  <c r="B679" i="3"/>
  <c r="A679" i="3"/>
  <c r="H678" i="3"/>
  <c r="G678" i="3"/>
  <c r="F678" i="3"/>
  <c r="D678" i="3"/>
  <c r="C678" i="3"/>
  <c r="B678" i="3"/>
  <c r="A678" i="3"/>
  <c r="H677" i="3"/>
  <c r="G677" i="3"/>
  <c r="F677" i="3"/>
  <c r="D677" i="3"/>
  <c r="C677" i="3"/>
  <c r="B677" i="3"/>
  <c r="A677" i="3"/>
  <c r="H676" i="3"/>
  <c r="G676" i="3"/>
  <c r="F676" i="3"/>
  <c r="D676" i="3"/>
  <c r="C676" i="3"/>
  <c r="B676" i="3"/>
  <c r="A676" i="3"/>
  <c r="H675" i="3"/>
  <c r="G675" i="3"/>
  <c r="F675" i="3"/>
  <c r="D675" i="3"/>
  <c r="C675" i="3"/>
  <c r="B675" i="3"/>
  <c r="A675" i="3"/>
  <c r="H674" i="3"/>
  <c r="G674" i="3"/>
  <c r="F674" i="3"/>
  <c r="D674" i="3"/>
  <c r="C674" i="3"/>
  <c r="B674" i="3"/>
  <c r="A674" i="3"/>
  <c r="H673" i="3"/>
  <c r="G673" i="3"/>
  <c r="F673" i="3"/>
  <c r="D673" i="3"/>
  <c r="C673" i="3"/>
  <c r="B673" i="3"/>
  <c r="A673" i="3"/>
  <c r="H672" i="3"/>
  <c r="G672" i="3"/>
  <c r="F672" i="3"/>
  <c r="D672" i="3"/>
  <c r="C672" i="3"/>
  <c r="B672" i="3"/>
  <c r="A672" i="3"/>
  <c r="H671" i="3"/>
  <c r="G671" i="3"/>
  <c r="F671" i="3"/>
  <c r="D671" i="3"/>
  <c r="C671" i="3"/>
  <c r="B671" i="3"/>
  <c r="A671" i="3"/>
  <c r="H670" i="3"/>
  <c r="G670" i="3"/>
  <c r="F670" i="3"/>
  <c r="D670" i="3"/>
  <c r="C670" i="3"/>
  <c r="B670" i="3"/>
  <c r="A670" i="3"/>
  <c r="H669" i="3"/>
  <c r="G669" i="3"/>
  <c r="F669" i="3"/>
  <c r="D669" i="3"/>
  <c r="C669" i="3"/>
  <c r="B669" i="3"/>
  <c r="A669" i="3"/>
  <c r="H668" i="3"/>
  <c r="G668" i="3"/>
  <c r="F668" i="3"/>
  <c r="D668" i="3"/>
  <c r="C668" i="3"/>
  <c r="B668" i="3"/>
  <c r="A668" i="3"/>
  <c r="H667" i="3"/>
  <c r="G667" i="3"/>
  <c r="F667" i="3"/>
  <c r="D667" i="3"/>
  <c r="C667" i="3"/>
  <c r="B667" i="3"/>
  <c r="A667" i="3"/>
  <c r="H666" i="3"/>
  <c r="G666" i="3"/>
  <c r="F666" i="3"/>
  <c r="D666" i="3"/>
  <c r="C666" i="3"/>
  <c r="B666" i="3"/>
  <c r="A666" i="3"/>
  <c r="H665" i="3"/>
  <c r="G665" i="3"/>
  <c r="F665" i="3"/>
  <c r="D665" i="3"/>
  <c r="C665" i="3"/>
  <c r="B665" i="3"/>
  <c r="A665" i="3"/>
  <c r="H664" i="3"/>
  <c r="G664" i="3"/>
  <c r="F664" i="3"/>
  <c r="D664" i="3"/>
  <c r="C664" i="3"/>
  <c r="B664" i="3"/>
  <c r="A664" i="3"/>
  <c r="H663" i="3"/>
  <c r="G663" i="3"/>
  <c r="F663" i="3"/>
  <c r="D663" i="3"/>
  <c r="C663" i="3"/>
  <c r="B663" i="3"/>
  <c r="A663" i="3"/>
  <c r="H662" i="3"/>
  <c r="G662" i="3"/>
  <c r="F662" i="3"/>
  <c r="D662" i="3"/>
  <c r="C662" i="3"/>
  <c r="B662" i="3"/>
  <c r="A662" i="3"/>
  <c r="H661" i="3"/>
  <c r="G661" i="3"/>
  <c r="F661" i="3"/>
  <c r="D661" i="3"/>
  <c r="C661" i="3"/>
  <c r="B661" i="3"/>
  <c r="A661" i="3"/>
  <c r="H660" i="3"/>
  <c r="G660" i="3"/>
  <c r="F660" i="3"/>
  <c r="D660" i="3"/>
  <c r="C660" i="3"/>
  <c r="B660" i="3"/>
  <c r="A660" i="3"/>
  <c r="H659" i="3"/>
  <c r="G659" i="3"/>
  <c r="F659" i="3"/>
  <c r="D659" i="3"/>
  <c r="C659" i="3"/>
  <c r="B659" i="3"/>
  <c r="A659" i="3"/>
  <c r="H658" i="3"/>
  <c r="G658" i="3"/>
  <c r="F658" i="3"/>
  <c r="D658" i="3"/>
  <c r="C658" i="3"/>
  <c r="B658" i="3"/>
  <c r="A658" i="3"/>
  <c r="H657" i="3"/>
  <c r="G657" i="3"/>
  <c r="F657" i="3"/>
  <c r="D657" i="3"/>
  <c r="C657" i="3"/>
  <c r="B657" i="3"/>
  <c r="A657" i="3"/>
  <c r="H656" i="3"/>
  <c r="G656" i="3"/>
  <c r="F656" i="3"/>
  <c r="D656" i="3"/>
  <c r="C656" i="3"/>
  <c r="B656" i="3"/>
  <c r="A656" i="3"/>
  <c r="H655" i="3"/>
  <c r="G655" i="3"/>
  <c r="F655" i="3"/>
  <c r="D655" i="3"/>
  <c r="C655" i="3"/>
  <c r="B655" i="3"/>
  <c r="A655" i="3"/>
  <c r="H654" i="3"/>
  <c r="G654" i="3"/>
  <c r="F654" i="3"/>
  <c r="D654" i="3"/>
  <c r="C654" i="3"/>
  <c r="B654" i="3"/>
  <c r="A654" i="3"/>
  <c r="H653" i="3"/>
  <c r="G653" i="3"/>
  <c r="F653" i="3"/>
  <c r="D653" i="3"/>
  <c r="C653" i="3"/>
  <c r="B653" i="3"/>
  <c r="A653" i="3"/>
  <c r="H652" i="3"/>
  <c r="G652" i="3"/>
  <c r="F652" i="3"/>
  <c r="D652" i="3"/>
  <c r="C652" i="3"/>
  <c r="B652" i="3"/>
  <c r="A652" i="3"/>
  <c r="H651" i="3"/>
  <c r="G651" i="3"/>
  <c r="F651" i="3"/>
  <c r="D651" i="3"/>
  <c r="C651" i="3"/>
  <c r="B651" i="3"/>
  <c r="A651" i="3"/>
  <c r="H650" i="3"/>
  <c r="G650" i="3"/>
  <c r="F650" i="3"/>
  <c r="D650" i="3"/>
  <c r="C650" i="3"/>
  <c r="B650" i="3"/>
  <c r="A650" i="3"/>
  <c r="H649" i="3"/>
  <c r="G649" i="3"/>
  <c r="F649" i="3"/>
  <c r="D649" i="3"/>
  <c r="C649" i="3"/>
  <c r="B649" i="3"/>
  <c r="A649" i="3"/>
  <c r="H648" i="3"/>
  <c r="G648" i="3"/>
  <c r="F648" i="3"/>
  <c r="D648" i="3"/>
  <c r="C648" i="3"/>
  <c r="B648" i="3"/>
  <c r="A648" i="3"/>
  <c r="H647" i="3"/>
  <c r="G647" i="3"/>
  <c r="F647" i="3"/>
  <c r="D647" i="3"/>
  <c r="C647" i="3"/>
  <c r="B647" i="3"/>
  <c r="A647" i="3"/>
  <c r="H646" i="3"/>
  <c r="G646" i="3"/>
  <c r="F646" i="3"/>
  <c r="D646" i="3"/>
  <c r="C646" i="3"/>
  <c r="B646" i="3"/>
  <c r="A646" i="3"/>
  <c r="H645" i="3"/>
  <c r="G645" i="3"/>
  <c r="F645" i="3"/>
  <c r="D645" i="3"/>
  <c r="C645" i="3"/>
  <c r="B645" i="3"/>
  <c r="A645" i="3"/>
  <c r="H644" i="3"/>
  <c r="G644" i="3"/>
  <c r="F644" i="3"/>
  <c r="D644" i="3"/>
  <c r="C644" i="3"/>
  <c r="B644" i="3"/>
  <c r="A644" i="3"/>
  <c r="H643" i="3"/>
  <c r="G643" i="3"/>
  <c r="F643" i="3"/>
  <c r="D643" i="3"/>
  <c r="C643" i="3"/>
  <c r="B643" i="3"/>
  <c r="A643" i="3"/>
  <c r="H642" i="3"/>
  <c r="G642" i="3"/>
  <c r="F642" i="3"/>
  <c r="D642" i="3"/>
  <c r="C642" i="3"/>
  <c r="B642" i="3"/>
  <c r="A642" i="3"/>
  <c r="H641" i="3"/>
  <c r="G641" i="3"/>
  <c r="F641" i="3"/>
  <c r="D641" i="3"/>
  <c r="C641" i="3"/>
  <c r="B641" i="3"/>
  <c r="A641" i="3"/>
  <c r="H640" i="3"/>
  <c r="G640" i="3"/>
  <c r="F640" i="3"/>
  <c r="D640" i="3"/>
  <c r="C640" i="3"/>
  <c r="B640" i="3"/>
  <c r="A640" i="3"/>
  <c r="H639" i="3"/>
  <c r="G639" i="3"/>
  <c r="F639" i="3"/>
  <c r="D639" i="3"/>
  <c r="C639" i="3"/>
  <c r="B639" i="3"/>
  <c r="A639" i="3"/>
  <c r="H638" i="3"/>
  <c r="G638" i="3"/>
  <c r="F638" i="3"/>
  <c r="D638" i="3"/>
  <c r="C638" i="3"/>
  <c r="B638" i="3"/>
  <c r="A638" i="3"/>
  <c r="H637" i="3"/>
  <c r="G637" i="3"/>
  <c r="F637" i="3"/>
  <c r="D637" i="3"/>
  <c r="C637" i="3"/>
  <c r="B637" i="3"/>
  <c r="A637" i="3"/>
  <c r="H636" i="3"/>
  <c r="G636" i="3"/>
  <c r="F636" i="3"/>
  <c r="D636" i="3"/>
  <c r="C636" i="3"/>
  <c r="B636" i="3"/>
  <c r="A636" i="3"/>
  <c r="H635" i="3"/>
  <c r="G635" i="3"/>
  <c r="F635" i="3"/>
  <c r="D635" i="3"/>
  <c r="C635" i="3"/>
  <c r="B635" i="3"/>
  <c r="A635" i="3"/>
  <c r="H634" i="3"/>
  <c r="G634" i="3"/>
  <c r="F634" i="3"/>
  <c r="D634" i="3"/>
  <c r="C634" i="3"/>
  <c r="B634" i="3"/>
  <c r="A634" i="3"/>
  <c r="H633" i="3"/>
  <c r="G633" i="3"/>
  <c r="F633" i="3"/>
  <c r="D633" i="3"/>
  <c r="C633" i="3"/>
  <c r="B633" i="3"/>
  <c r="A633" i="3"/>
  <c r="H632" i="3"/>
  <c r="G632" i="3"/>
  <c r="F632" i="3"/>
  <c r="D632" i="3"/>
  <c r="C632" i="3"/>
  <c r="B632" i="3"/>
  <c r="A632" i="3"/>
  <c r="H631" i="3"/>
  <c r="G631" i="3"/>
  <c r="F631" i="3"/>
  <c r="D631" i="3"/>
  <c r="C631" i="3"/>
  <c r="B631" i="3"/>
  <c r="A631" i="3"/>
  <c r="H630" i="3"/>
  <c r="G630" i="3"/>
  <c r="F630" i="3"/>
  <c r="D630" i="3"/>
  <c r="C630" i="3"/>
  <c r="B630" i="3"/>
  <c r="A630" i="3"/>
  <c r="H629" i="3"/>
  <c r="G629" i="3"/>
  <c r="F629" i="3"/>
  <c r="D629" i="3"/>
  <c r="C629" i="3"/>
  <c r="B629" i="3"/>
  <c r="A629" i="3"/>
  <c r="H628" i="3"/>
  <c r="G628" i="3"/>
  <c r="F628" i="3"/>
  <c r="D628" i="3"/>
  <c r="C628" i="3"/>
  <c r="B628" i="3"/>
  <c r="A628" i="3"/>
  <c r="H627" i="3"/>
  <c r="G627" i="3"/>
  <c r="F627" i="3"/>
  <c r="D627" i="3"/>
  <c r="C627" i="3"/>
  <c r="B627" i="3"/>
  <c r="A627" i="3"/>
  <c r="H626" i="3"/>
  <c r="G626" i="3"/>
  <c r="F626" i="3"/>
  <c r="D626" i="3"/>
  <c r="C626" i="3"/>
  <c r="B626" i="3"/>
  <c r="A626" i="3"/>
  <c r="H625" i="3"/>
  <c r="G625" i="3"/>
  <c r="F625" i="3"/>
  <c r="D625" i="3"/>
  <c r="C625" i="3"/>
  <c r="B625" i="3"/>
  <c r="A625" i="3"/>
  <c r="H624" i="3"/>
  <c r="G624" i="3"/>
  <c r="F624" i="3"/>
  <c r="D624" i="3"/>
  <c r="C624" i="3"/>
  <c r="B624" i="3"/>
  <c r="A624" i="3"/>
  <c r="H623" i="3"/>
  <c r="G623" i="3"/>
  <c r="F623" i="3"/>
  <c r="D623" i="3"/>
  <c r="C623" i="3"/>
  <c r="B623" i="3"/>
  <c r="A623" i="3"/>
  <c r="H622" i="3"/>
  <c r="G622" i="3"/>
  <c r="F622" i="3"/>
  <c r="D622" i="3"/>
  <c r="C622" i="3"/>
  <c r="B622" i="3"/>
  <c r="A622" i="3"/>
  <c r="H621" i="3"/>
  <c r="G621" i="3"/>
  <c r="F621" i="3"/>
  <c r="D621" i="3"/>
  <c r="C621" i="3"/>
  <c r="B621" i="3"/>
  <c r="A621" i="3"/>
  <c r="H620" i="3"/>
  <c r="G620" i="3"/>
  <c r="F620" i="3"/>
  <c r="D620" i="3"/>
  <c r="C620" i="3"/>
  <c r="B620" i="3"/>
  <c r="A620" i="3"/>
  <c r="H619" i="3"/>
  <c r="G619" i="3"/>
  <c r="F619" i="3"/>
  <c r="D619" i="3"/>
  <c r="C619" i="3"/>
  <c r="B619" i="3"/>
  <c r="A619" i="3"/>
  <c r="H618" i="3"/>
  <c r="G618" i="3"/>
  <c r="F618" i="3"/>
  <c r="D618" i="3"/>
  <c r="C618" i="3"/>
  <c r="B618" i="3"/>
  <c r="A618" i="3"/>
  <c r="H617" i="3"/>
  <c r="G617" i="3"/>
  <c r="F617" i="3"/>
  <c r="D617" i="3"/>
  <c r="C617" i="3"/>
  <c r="B617" i="3"/>
  <c r="A617" i="3"/>
  <c r="H616" i="3"/>
  <c r="G616" i="3"/>
  <c r="F616" i="3"/>
  <c r="D616" i="3"/>
  <c r="C616" i="3"/>
  <c r="B616" i="3"/>
  <c r="A616" i="3"/>
  <c r="H615" i="3"/>
  <c r="G615" i="3"/>
  <c r="F615" i="3"/>
  <c r="D615" i="3"/>
  <c r="C615" i="3"/>
  <c r="B615" i="3"/>
  <c r="A615" i="3"/>
  <c r="H614" i="3"/>
  <c r="G614" i="3"/>
  <c r="F614" i="3"/>
  <c r="D614" i="3"/>
  <c r="C614" i="3"/>
  <c r="B614" i="3"/>
  <c r="A614" i="3"/>
  <c r="H613" i="3"/>
  <c r="G613" i="3"/>
  <c r="F613" i="3"/>
  <c r="D613" i="3"/>
  <c r="C613" i="3"/>
  <c r="B613" i="3"/>
  <c r="A613" i="3"/>
  <c r="H612" i="3"/>
  <c r="G612" i="3"/>
  <c r="F612" i="3"/>
  <c r="D612" i="3"/>
  <c r="C612" i="3"/>
  <c r="B612" i="3"/>
  <c r="A612" i="3"/>
  <c r="H611" i="3"/>
  <c r="G611" i="3"/>
  <c r="F611" i="3"/>
  <c r="D611" i="3"/>
  <c r="C611" i="3"/>
  <c r="B611" i="3"/>
  <c r="A611" i="3"/>
  <c r="H610" i="3"/>
  <c r="G610" i="3"/>
  <c r="F610" i="3"/>
  <c r="D610" i="3"/>
  <c r="C610" i="3"/>
  <c r="B610" i="3"/>
  <c r="A610" i="3"/>
  <c r="H609" i="3"/>
  <c r="G609" i="3"/>
  <c r="F609" i="3"/>
  <c r="D609" i="3"/>
  <c r="C609" i="3"/>
  <c r="B609" i="3"/>
  <c r="A609" i="3"/>
  <c r="H608" i="3"/>
  <c r="G608" i="3"/>
  <c r="F608" i="3"/>
  <c r="D608" i="3"/>
  <c r="C608" i="3"/>
  <c r="B608" i="3"/>
  <c r="A608" i="3"/>
  <c r="H607" i="3"/>
  <c r="G607" i="3"/>
  <c r="F607" i="3"/>
  <c r="D607" i="3"/>
  <c r="C607" i="3"/>
  <c r="B607" i="3"/>
  <c r="A607" i="3"/>
  <c r="H606" i="3"/>
  <c r="G606" i="3"/>
  <c r="F606" i="3"/>
  <c r="D606" i="3"/>
  <c r="C606" i="3"/>
  <c r="B606" i="3"/>
  <c r="A606" i="3"/>
  <c r="H605" i="3"/>
  <c r="G605" i="3"/>
  <c r="F605" i="3"/>
  <c r="D605" i="3"/>
  <c r="C605" i="3"/>
  <c r="B605" i="3"/>
  <c r="A605" i="3"/>
  <c r="H604" i="3"/>
  <c r="G604" i="3"/>
  <c r="F604" i="3"/>
  <c r="D604" i="3"/>
  <c r="C604" i="3"/>
  <c r="B604" i="3"/>
  <c r="A604" i="3"/>
  <c r="H603" i="3"/>
  <c r="G603" i="3"/>
  <c r="F603" i="3"/>
  <c r="D603" i="3"/>
  <c r="C603" i="3"/>
  <c r="B603" i="3"/>
  <c r="A603" i="3"/>
  <c r="H602" i="3"/>
  <c r="G602" i="3"/>
  <c r="F602" i="3"/>
  <c r="D602" i="3"/>
  <c r="C602" i="3"/>
  <c r="B602" i="3"/>
  <c r="A602" i="3"/>
  <c r="H601" i="3"/>
  <c r="G601" i="3"/>
  <c r="F601" i="3"/>
  <c r="D601" i="3"/>
  <c r="C601" i="3"/>
  <c r="B601" i="3"/>
  <c r="A601" i="3"/>
  <c r="H600" i="3"/>
  <c r="G600" i="3"/>
  <c r="F600" i="3"/>
  <c r="D600" i="3"/>
  <c r="C600" i="3"/>
  <c r="B600" i="3"/>
  <c r="A600" i="3"/>
  <c r="H599" i="3"/>
  <c r="G599" i="3"/>
  <c r="F599" i="3"/>
  <c r="D599" i="3"/>
  <c r="C599" i="3"/>
  <c r="B599" i="3"/>
  <c r="A599" i="3"/>
  <c r="H598" i="3"/>
  <c r="G598" i="3"/>
  <c r="F598" i="3"/>
  <c r="D598" i="3"/>
  <c r="C598" i="3"/>
  <c r="B598" i="3"/>
  <c r="A598" i="3"/>
  <c r="H597" i="3"/>
  <c r="G597" i="3"/>
  <c r="F597" i="3"/>
  <c r="D597" i="3"/>
  <c r="C597" i="3"/>
  <c r="B597" i="3"/>
  <c r="A597" i="3"/>
  <c r="H596" i="3"/>
  <c r="G596" i="3"/>
  <c r="F596" i="3"/>
  <c r="D596" i="3"/>
  <c r="C596" i="3"/>
  <c r="B596" i="3"/>
  <c r="A596" i="3"/>
  <c r="H595" i="3"/>
  <c r="G595" i="3"/>
  <c r="F595" i="3"/>
  <c r="D595" i="3"/>
  <c r="C595" i="3"/>
  <c r="B595" i="3"/>
  <c r="A595" i="3"/>
  <c r="H594" i="3"/>
  <c r="G594" i="3"/>
  <c r="F594" i="3"/>
  <c r="D594" i="3"/>
  <c r="C594" i="3"/>
  <c r="B594" i="3"/>
  <c r="A594" i="3"/>
  <c r="H593" i="3"/>
  <c r="G593" i="3"/>
  <c r="F593" i="3"/>
  <c r="D593" i="3"/>
  <c r="C593" i="3"/>
  <c r="B593" i="3"/>
  <c r="A593" i="3"/>
  <c r="H592" i="3"/>
  <c r="G592" i="3"/>
  <c r="F592" i="3"/>
  <c r="D592" i="3"/>
  <c r="C592" i="3"/>
  <c r="B592" i="3"/>
  <c r="A592" i="3"/>
  <c r="H591" i="3"/>
  <c r="G591" i="3"/>
  <c r="F591" i="3"/>
  <c r="D591" i="3"/>
  <c r="C591" i="3"/>
  <c r="B591" i="3"/>
  <c r="A591" i="3"/>
  <c r="H590" i="3"/>
  <c r="G590" i="3"/>
  <c r="F590" i="3"/>
  <c r="D590" i="3"/>
  <c r="C590" i="3"/>
  <c r="B590" i="3"/>
  <c r="A590" i="3"/>
  <c r="H589" i="3"/>
  <c r="G589" i="3"/>
  <c r="F589" i="3"/>
  <c r="D589" i="3"/>
  <c r="C589" i="3"/>
  <c r="B589" i="3"/>
  <c r="A589" i="3"/>
  <c r="H588" i="3"/>
  <c r="G588" i="3"/>
  <c r="F588" i="3"/>
  <c r="D588" i="3"/>
  <c r="C588" i="3"/>
  <c r="B588" i="3"/>
  <c r="A588" i="3"/>
  <c r="H587" i="3"/>
  <c r="G587" i="3"/>
  <c r="F587" i="3"/>
  <c r="D587" i="3"/>
  <c r="C587" i="3"/>
  <c r="B587" i="3"/>
  <c r="A587" i="3"/>
  <c r="H586" i="3"/>
  <c r="G586" i="3"/>
  <c r="F586" i="3"/>
  <c r="D586" i="3"/>
  <c r="C586" i="3"/>
  <c r="B586" i="3"/>
  <c r="A586" i="3"/>
  <c r="H585" i="3"/>
  <c r="G585" i="3"/>
  <c r="F585" i="3"/>
  <c r="D585" i="3"/>
  <c r="C585" i="3"/>
  <c r="B585" i="3"/>
  <c r="A585" i="3"/>
  <c r="H584" i="3"/>
  <c r="G584" i="3"/>
  <c r="F584" i="3"/>
  <c r="D584" i="3"/>
  <c r="C584" i="3"/>
  <c r="B584" i="3"/>
  <c r="A584" i="3"/>
  <c r="H583" i="3"/>
  <c r="G583" i="3"/>
  <c r="F583" i="3"/>
  <c r="D583" i="3"/>
  <c r="C583" i="3"/>
  <c r="B583" i="3"/>
  <c r="A583" i="3"/>
  <c r="H582" i="3"/>
  <c r="G582" i="3"/>
  <c r="F582" i="3"/>
  <c r="D582" i="3"/>
  <c r="C582" i="3"/>
  <c r="B582" i="3"/>
  <c r="A582" i="3"/>
  <c r="H581" i="3"/>
  <c r="G581" i="3"/>
  <c r="F581" i="3"/>
  <c r="D581" i="3"/>
  <c r="C581" i="3"/>
  <c r="B581" i="3"/>
  <c r="A581" i="3"/>
  <c r="H580" i="3"/>
  <c r="G580" i="3"/>
  <c r="F580" i="3"/>
  <c r="D580" i="3"/>
  <c r="C580" i="3"/>
  <c r="B580" i="3"/>
  <c r="A580" i="3"/>
  <c r="H579" i="3"/>
  <c r="G579" i="3"/>
  <c r="F579" i="3"/>
  <c r="D579" i="3"/>
  <c r="C579" i="3"/>
  <c r="B579" i="3"/>
  <c r="A579" i="3"/>
  <c r="H578" i="3"/>
  <c r="G578" i="3"/>
  <c r="F578" i="3"/>
  <c r="D578" i="3"/>
  <c r="C578" i="3"/>
  <c r="B578" i="3"/>
  <c r="A578" i="3"/>
  <c r="H577" i="3"/>
  <c r="G577" i="3"/>
  <c r="F577" i="3"/>
  <c r="D577" i="3"/>
  <c r="C577" i="3"/>
  <c r="B577" i="3"/>
  <c r="A577" i="3"/>
  <c r="H576" i="3"/>
  <c r="G576" i="3"/>
  <c r="F576" i="3"/>
  <c r="D576" i="3"/>
  <c r="C576" i="3"/>
  <c r="B576" i="3"/>
  <c r="A576" i="3"/>
  <c r="H575" i="3"/>
  <c r="G575" i="3"/>
  <c r="F575" i="3"/>
  <c r="D575" i="3"/>
  <c r="C575" i="3"/>
  <c r="B575" i="3"/>
  <c r="A575" i="3"/>
  <c r="H574" i="3"/>
  <c r="G574" i="3"/>
  <c r="F574" i="3"/>
  <c r="D574" i="3"/>
  <c r="C574" i="3"/>
  <c r="B574" i="3"/>
  <c r="A574" i="3"/>
  <c r="H573" i="3"/>
  <c r="G573" i="3"/>
  <c r="F573" i="3"/>
  <c r="D573" i="3"/>
  <c r="C573" i="3"/>
  <c r="B573" i="3"/>
  <c r="A573" i="3"/>
  <c r="H572" i="3"/>
  <c r="G572" i="3"/>
  <c r="F572" i="3"/>
  <c r="D572" i="3"/>
  <c r="C572" i="3"/>
  <c r="B572" i="3"/>
  <c r="A572" i="3"/>
  <c r="H571" i="3"/>
  <c r="G571" i="3"/>
  <c r="F571" i="3"/>
  <c r="D571" i="3"/>
  <c r="C571" i="3"/>
  <c r="B571" i="3"/>
  <c r="A571" i="3"/>
  <c r="H570" i="3"/>
  <c r="G570" i="3"/>
  <c r="F570" i="3"/>
  <c r="D570" i="3"/>
  <c r="C570" i="3"/>
  <c r="B570" i="3"/>
  <c r="A570" i="3"/>
  <c r="H569" i="3"/>
  <c r="G569" i="3"/>
  <c r="F569" i="3"/>
  <c r="D569" i="3"/>
  <c r="C569" i="3"/>
  <c r="B569" i="3"/>
  <c r="A569" i="3"/>
  <c r="H568" i="3"/>
  <c r="G568" i="3"/>
  <c r="F568" i="3"/>
  <c r="D568" i="3"/>
  <c r="C568" i="3"/>
  <c r="B568" i="3"/>
  <c r="A568" i="3"/>
  <c r="H567" i="3"/>
  <c r="G567" i="3"/>
  <c r="F567" i="3"/>
  <c r="D567" i="3"/>
  <c r="C567" i="3"/>
  <c r="B567" i="3"/>
  <c r="A567" i="3"/>
  <c r="H566" i="3"/>
  <c r="G566" i="3"/>
  <c r="F566" i="3"/>
  <c r="D566" i="3"/>
  <c r="C566" i="3"/>
  <c r="B566" i="3"/>
  <c r="A566" i="3"/>
  <c r="H565" i="3"/>
  <c r="G565" i="3"/>
  <c r="F565" i="3"/>
  <c r="D565" i="3"/>
  <c r="C565" i="3"/>
  <c r="B565" i="3"/>
  <c r="A565" i="3"/>
  <c r="H564" i="3"/>
  <c r="G564" i="3"/>
  <c r="F564" i="3"/>
  <c r="D564" i="3"/>
  <c r="C564" i="3"/>
  <c r="B564" i="3"/>
  <c r="A564" i="3"/>
  <c r="H563" i="3"/>
  <c r="G563" i="3"/>
  <c r="F563" i="3"/>
  <c r="D563" i="3"/>
  <c r="C563" i="3"/>
  <c r="B563" i="3"/>
  <c r="A563" i="3"/>
  <c r="H562" i="3"/>
  <c r="G562" i="3"/>
  <c r="F562" i="3"/>
  <c r="D562" i="3"/>
  <c r="C562" i="3"/>
  <c r="B562" i="3"/>
  <c r="A562" i="3"/>
  <c r="H561" i="3"/>
  <c r="G561" i="3"/>
  <c r="F561" i="3"/>
  <c r="D561" i="3"/>
  <c r="C561" i="3"/>
  <c r="B561" i="3"/>
  <c r="A561" i="3"/>
  <c r="H560" i="3"/>
  <c r="G560" i="3"/>
  <c r="F560" i="3"/>
  <c r="D560" i="3"/>
  <c r="C560" i="3"/>
  <c r="B560" i="3"/>
  <c r="A560" i="3"/>
  <c r="H559" i="3"/>
  <c r="G559" i="3"/>
  <c r="F559" i="3"/>
  <c r="D559" i="3"/>
  <c r="C559" i="3"/>
  <c r="B559" i="3"/>
  <c r="A559" i="3"/>
  <c r="H558" i="3"/>
  <c r="G558" i="3"/>
  <c r="F558" i="3"/>
  <c r="D558" i="3"/>
  <c r="C558" i="3"/>
  <c r="B558" i="3"/>
  <c r="A558" i="3"/>
  <c r="H557" i="3"/>
  <c r="G557" i="3"/>
  <c r="F557" i="3"/>
  <c r="D557" i="3"/>
  <c r="C557" i="3"/>
  <c r="B557" i="3"/>
  <c r="A557" i="3"/>
  <c r="H556" i="3"/>
  <c r="G556" i="3"/>
  <c r="F556" i="3"/>
  <c r="D556" i="3"/>
  <c r="C556" i="3"/>
  <c r="B556" i="3"/>
  <c r="A556" i="3"/>
  <c r="H555" i="3"/>
  <c r="G555" i="3"/>
  <c r="F555" i="3"/>
  <c r="D555" i="3"/>
  <c r="C555" i="3"/>
  <c r="B555" i="3"/>
  <c r="A555" i="3"/>
  <c r="H554" i="3"/>
  <c r="G554" i="3"/>
  <c r="F554" i="3"/>
  <c r="D554" i="3"/>
  <c r="C554" i="3"/>
  <c r="B554" i="3"/>
  <c r="A554" i="3"/>
  <c r="H553" i="3"/>
  <c r="G553" i="3"/>
  <c r="F553" i="3"/>
  <c r="D553" i="3"/>
  <c r="C553" i="3"/>
  <c r="B553" i="3"/>
  <c r="A553" i="3"/>
  <c r="H552" i="3"/>
  <c r="G552" i="3"/>
  <c r="F552" i="3"/>
  <c r="D552" i="3"/>
  <c r="C552" i="3"/>
  <c r="B552" i="3"/>
  <c r="A552" i="3"/>
  <c r="H551" i="3"/>
  <c r="G551" i="3"/>
  <c r="F551" i="3"/>
  <c r="D551" i="3"/>
  <c r="C551" i="3"/>
  <c r="B551" i="3"/>
  <c r="A551" i="3"/>
  <c r="H550" i="3"/>
  <c r="G550" i="3"/>
  <c r="F550" i="3"/>
  <c r="D550" i="3"/>
  <c r="C550" i="3"/>
  <c r="B550" i="3"/>
  <c r="A550" i="3"/>
  <c r="H549" i="3"/>
  <c r="G549" i="3"/>
  <c r="F549" i="3"/>
  <c r="D549" i="3"/>
  <c r="C549" i="3"/>
  <c r="B549" i="3"/>
  <c r="A549" i="3"/>
  <c r="H548" i="3"/>
  <c r="G548" i="3"/>
  <c r="F548" i="3"/>
  <c r="D548" i="3"/>
  <c r="C548" i="3"/>
  <c r="B548" i="3"/>
  <c r="A548" i="3"/>
  <c r="H547" i="3"/>
  <c r="G547" i="3"/>
  <c r="F547" i="3"/>
  <c r="D547" i="3"/>
  <c r="C547" i="3"/>
  <c r="B547" i="3"/>
  <c r="A547" i="3"/>
  <c r="H546" i="3"/>
  <c r="G546" i="3"/>
  <c r="F546" i="3"/>
  <c r="D546" i="3"/>
  <c r="C546" i="3"/>
  <c r="B546" i="3"/>
  <c r="A546" i="3"/>
  <c r="H545" i="3"/>
  <c r="G545" i="3"/>
  <c r="F545" i="3"/>
  <c r="D545" i="3"/>
  <c r="C545" i="3"/>
  <c r="B545" i="3"/>
  <c r="A545" i="3"/>
  <c r="H544" i="3"/>
  <c r="G544" i="3"/>
  <c r="F544" i="3"/>
  <c r="D544" i="3"/>
  <c r="C544" i="3"/>
  <c r="B544" i="3"/>
  <c r="A544" i="3"/>
  <c r="H543" i="3"/>
  <c r="G543" i="3"/>
  <c r="F543" i="3"/>
  <c r="D543" i="3"/>
  <c r="C543" i="3"/>
  <c r="B543" i="3"/>
  <c r="A543" i="3"/>
  <c r="H542" i="3"/>
  <c r="G542" i="3"/>
  <c r="F542" i="3"/>
  <c r="D542" i="3"/>
  <c r="C542" i="3"/>
  <c r="B542" i="3"/>
  <c r="A542" i="3"/>
  <c r="H541" i="3"/>
  <c r="G541" i="3"/>
  <c r="F541" i="3"/>
  <c r="D541" i="3"/>
  <c r="C541" i="3"/>
  <c r="B541" i="3"/>
  <c r="A541" i="3"/>
  <c r="H540" i="3"/>
  <c r="G540" i="3"/>
  <c r="F540" i="3"/>
  <c r="D540" i="3"/>
  <c r="C540" i="3"/>
  <c r="B540" i="3"/>
  <c r="A540" i="3"/>
  <c r="H539" i="3"/>
  <c r="G539" i="3"/>
  <c r="F539" i="3"/>
  <c r="D539" i="3"/>
  <c r="C539" i="3"/>
  <c r="B539" i="3"/>
  <c r="A539" i="3"/>
  <c r="H538" i="3"/>
  <c r="G538" i="3"/>
  <c r="F538" i="3"/>
  <c r="D538" i="3"/>
  <c r="C538" i="3"/>
  <c r="B538" i="3"/>
  <c r="A538" i="3"/>
  <c r="H537" i="3"/>
  <c r="G537" i="3"/>
  <c r="F537" i="3"/>
  <c r="D537" i="3"/>
  <c r="C537" i="3"/>
  <c r="B537" i="3"/>
  <c r="A537" i="3"/>
  <c r="H536" i="3"/>
  <c r="G536" i="3"/>
  <c r="F536" i="3"/>
  <c r="D536" i="3"/>
  <c r="C536" i="3"/>
  <c r="B536" i="3"/>
  <c r="A536" i="3"/>
  <c r="H535" i="3"/>
  <c r="G535" i="3"/>
  <c r="F535" i="3"/>
  <c r="D535" i="3"/>
  <c r="C535" i="3"/>
  <c r="B535" i="3"/>
  <c r="A535" i="3"/>
  <c r="H534" i="3"/>
  <c r="G534" i="3"/>
  <c r="F534" i="3"/>
  <c r="D534" i="3"/>
  <c r="C534" i="3"/>
  <c r="B534" i="3"/>
  <c r="A534" i="3"/>
  <c r="H533" i="3"/>
  <c r="G533" i="3"/>
  <c r="F533" i="3"/>
  <c r="D533" i="3"/>
  <c r="C533" i="3"/>
  <c r="B533" i="3"/>
  <c r="A533" i="3"/>
  <c r="H532" i="3"/>
  <c r="G532" i="3"/>
  <c r="F532" i="3"/>
  <c r="D532" i="3"/>
  <c r="C532" i="3"/>
  <c r="B532" i="3"/>
  <c r="A532" i="3"/>
  <c r="H531" i="3"/>
  <c r="G531" i="3"/>
  <c r="F531" i="3"/>
  <c r="D531" i="3"/>
  <c r="C531" i="3"/>
  <c r="B531" i="3"/>
  <c r="A531" i="3"/>
  <c r="H530" i="3"/>
  <c r="G530" i="3"/>
  <c r="F530" i="3"/>
  <c r="D530" i="3"/>
  <c r="C530" i="3"/>
  <c r="B530" i="3"/>
  <c r="A530" i="3"/>
  <c r="H529" i="3"/>
  <c r="G529" i="3"/>
  <c r="F529" i="3"/>
  <c r="D529" i="3"/>
  <c r="C529" i="3"/>
  <c r="B529" i="3"/>
  <c r="A529" i="3"/>
  <c r="H528" i="3"/>
  <c r="G528" i="3"/>
  <c r="F528" i="3"/>
  <c r="D528" i="3"/>
  <c r="C528" i="3"/>
  <c r="B528" i="3"/>
  <c r="A528" i="3"/>
  <c r="H527" i="3"/>
  <c r="G527" i="3"/>
  <c r="F527" i="3"/>
  <c r="D527" i="3"/>
  <c r="C527" i="3"/>
  <c r="B527" i="3"/>
  <c r="A527" i="3"/>
  <c r="H526" i="3"/>
  <c r="G526" i="3"/>
  <c r="F526" i="3"/>
  <c r="D526" i="3"/>
  <c r="C526" i="3"/>
  <c r="B526" i="3"/>
  <c r="A526" i="3"/>
  <c r="H525" i="3"/>
  <c r="G525" i="3"/>
  <c r="F525" i="3"/>
  <c r="D525" i="3"/>
  <c r="C525" i="3"/>
  <c r="B525" i="3"/>
  <c r="A525" i="3"/>
  <c r="H524" i="3"/>
  <c r="G524" i="3"/>
  <c r="F524" i="3"/>
  <c r="D524" i="3"/>
  <c r="C524" i="3"/>
  <c r="B524" i="3"/>
  <c r="A524" i="3"/>
  <c r="H523" i="3"/>
  <c r="G523" i="3"/>
  <c r="F523" i="3"/>
  <c r="D523" i="3"/>
  <c r="C523" i="3"/>
  <c r="B523" i="3"/>
  <c r="A523" i="3"/>
  <c r="H522" i="3"/>
  <c r="G522" i="3"/>
  <c r="F522" i="3"/>
  <c r="D522" i="3"/>
  <c r="C522" i="3"/>
  <c r="B522" i="3"/>
  <c r="A522" i="3"/>
  <c r="H521" i="3"/>
  <c r="G521" i="3"/>
  <c r="F521" i="3"/>
  <c r="D521" i="3"/>
  <c r="C521" i="3"/>
  <c r="B521" i="3"/>
  <c r="A521" i="3"/>
  <c r="H520" i="3"/>
  <c r="G520" i="3"/>
  <c r="F520" i="3"/>
  <c r="D520" i="3"/>
  <c r="C520" i="3"/>
  <c r="B520" i="3"/>
  <c r="A520" i="3"/>
  <c r="H519" i="3"/>
  <c r="G519" i="3"/>
  <c r="F519" i="3"/>
  <c r="D519" i="3"/>
  <c r="C519" i="3"/>
  <c r="B519" i="3"/>
  <c r="A519" i="3"/>
  <c r="H518" i="3"/>
  <c r="G518" i="3"/>
  <c r="F518" i="3"/>
  <c r="D518" i="3"/>
  <c r="C518" i="3"/>
  <c r="B518" i="3"/>
  <c r="A518" i="3"/>
  <c r="H517" i="3"/>
  <c r="G517" i="3"/>
  <c r="F517" i="3"/>
  <c r="D517" i="3"/>
  <c r="C517" i="3"/>
  <c r="B517" i="3"/>
  <c r="A517" i="3"/>
  <c r="H516" i="3"/>
  <c r="G516" i="3"/>
  <c r="F516" i="3"/>
  <c r="D516" i="3"/>
  <c r="C516" i="3"/>
  <c r="B516" i="3"/>
  <c r="A516" i="3"/>
  <c r="H515" i="3"/>
  <c r="G515" i="3"/>
  <c r="F515" i="3"/>
  <c r="D515" i="3"/>
  <c r="C515" i="3"/>
  <c r="B515" i="3"/>
  <c r="A515" i="3"/>
  <c r="H514" i="3"/>
  <c r="G514" i="3"/>
  <c r="F514" i="3"/>
  <c r="D514" i="3"/>
  <c r="C514" i="3"/>
  <c r="B514" i="3"/>
  <c r="A514" i="3"/>
  <c r="H513" i="3"/>
  <c r="G513" i="3"/>
  <c r="F513" i="3"/>
  <c r="D513" i="3"/>
  <c r="C513" i="3"/>
  <c r="B513" i="3"/>
  <c r="A513" i="3"/>
  <c r="H512" i="3"/>
  <c r="G512" i="3"/>
  <c r="F512" i="3"/>
  <c r="D512" i="3"/>
  <c r="C512" i="3"/>
  <c r="B512" i="3"/>
  <c r="A512" i="3"/>
  <c r="H511" i="3"/>
  <c r="G511" i="3"/>
  <c r="F511" i="3"/>
  <c r="D511" i="3"/>
  <c r="C511" i="3"/>
  <c r="B511" i="3"/>
  <c r="A511" i="3"/>
  <c r="H510" i="3"/>
  <c r="G510" i="3"/>
  <c r="F510" i="3"/>
  <c r="D510" i="3"/>
  <c r="C510" i="3"/>
  <c r="B510" i="3"/>
  <c r="A510" i="3"/>
  <c r="H509" i="3"/>
  <c r="G509" i="3"/>
  <c r="F509" i="3"/>
  <c r="D509" i="3"/>
  <c r="C509" i="3"/>
  <c r="B509" i="3"/>
  <c r="A509" i="3"/>
  <c r="H508" i="3"/>
  <c r="G508" i="3"/>
  <c r="F508" i="3"/>
  <c r="D508" i="3"/>
  <c r="C508" i="3"/>
  <c r="B508" i="3"/>
  <c r="A508" i="3"/>
  <c r="H507" i="3"/>
  <c r="G507" i="3"/>
  <c r="F507" i="3"/>
  <c r="D507" i="3"/>
  <c r="C507" i="3"/>
  <c r="B507" i="3"/>
  <c r="A507" i="3"/>
  <c r="H506" i="3"/>
  <c r="G506" i="3"/>
  <c r="F506" i="3"/>
  <c r="D506" i="3"/>
  <c r="C506" i="3"/>
  <c r="B506" i="3"/>
  <c r="A506" i="3"/>
  <c r="H505" i="3"/>
  <c r="G505" i="3"/>
  <c r="F505" i="3"/>
  <c r="D505" i="3"/>
  <c r="C505" i="3"/>
  <c r="B505" i="3"/>
  <c r="A505" i="3"/>
  <c r="H504" i="3"/>
  <c r="G504" i="3"/>
  <c r="F504" i="3"/>
  <c r="D504" i="3"/>
  <c r="C504" i="3"/>
  <c r="B504" i="3"/>
  <c r="A504" i="3"/>
  <c r="H503" i="3"/>
  <c r="G503" i="3"/>
  <c r="F503" i="3"/>
  <c r="D503" i="3"/>
  <c r="C503" i="3"/>
  <c r="B503" i="3"/>
  <c r="A503" i="3"/>
  <c r="H502" i="3"/>
  <c r="G502" i="3"/>
  <c r="F502" i="3"/>
  <c r="D502" i="3"/>
  <c r="C502" i="3"/>
  <c r="B502" i="3"/>
  <c r="A502" i="3"/>
  <c r="H501" i="3"/>
  <c r="G501" i="3"/>
  <c r="F501" i="3"/>
  <c r="D501" i="3"/>
  <c r="C501" i="3"/>
  <c r="B501" i="3"/>
  <c r="A501" i="3"/>
  <c r="H500" i="3"/>
  <c r="G500" i="3"/>
  <c r="F500" i="3"/>
  <c r="D500" i="3"/>
  <c r="C500" i="3"/>
  <c r="B500" i="3"/>
  <c r="A500" i="3"/>
  <c r="H499" i="3"/>
  <c r="G499" i="3"/>
  <c r="F499" i="3"/>
  <c r="D499" i="3"/>
  <c r="C499" i="3"/>
  <c r="B499" i="3"/>
  <c r="A499" i="3"/>
  <c r="H498" i="3"/>
  <c r="G498" i="3"/>
  <c r="F498" i="3"/>
  <c r="D498" i="3"/>
  <c r="C498" i="3"/>
  <c r="B498" i="3"/>
  <c r="A498" i="3"/>
  <c r="H497" i="3"/>
  <c r="G497" i="3"/>
  <c r="F497" i="3"/>
  <c r="D497" i="3"/>
  <c r="C497" i="3"/>
  <c r="B497" i="3"/>
  <c r="A497" i="3"/>
  <c r="H496" i="3"/>
  <c r="G496" i="3"/>
  <c r="F496" i="3"/>
  <c r="D496" i="3"/>
  <c r="C496" i="3"/>
  <c r="B496" i="3"/>
  <c r="A496" i="3"/>
  <c r="H495" i="3"/>
  <c r="G495" i="3"/>
  <c r="F495" i="3"/>
  <c r="D495" i="3"/>
  <c r="C495" i="3"/>
  <c r="B495" i="3"/>
  <c r="A495" i="3"/>
  <c r="H494" i="3"/>
  <c r="G494" i="3"/>
  <c r="F494" i="3"/>
  <c r="D494" i="3"/>
  <c r="C494" i="3"/>
  <c r="B494" i="3"/>
  <c r="A494" i="3"/>
  <c r="H493" i="3"/>
  <c r="G493" i="3"/>
  <c r="F493" i="3"/>
  <c r="D493" i="3"/>
  <c r="C493" i="3"/>
  <c r="B493" i="3"/>
  <c r="A493" i="3"/>
  <c r="H492" i="3"/>
  <c r="G492" i="3"/>
  <c r="F492" i="3"/>
  <c r="D492" i="3"/>
  <c r="C492" i="3"/>
  <c r="B492" i="3"/>
  <c r="A492" i="3"/>
  <c r="H491" i="3"/>
  <c r="G491" i="3"/>
  <c r="F491" i="3"/>
  <c r="D491" i="3"/>
  <c r="C491" i="3"/>
  <c r="B491" i="3"/>
  <c r="A491" i="3"/>
  <c r="H490" i="3"/>
  <c r="G490" i="3"/>
  <c r="F490" i="3"/>
  <c r="D490" i="3"/>
  <c r="C490" i="3"/>
  <c r="B490" i="3"/>
  <c r="A490" i="3"/>
  <c r="H489" i="3"/>
  <c r="G489" i="3"/>
  <c r="F489" i="3"/>
  <c r="D489" i="3"/>
  <c r="C489" i="3"/>
  <c r="B489" i="3"/>
  <c r="A489" i="3"/>
  <c r="H488" i="3"/>
  <c r="G488" i="3"/>
  <c r="F488" i="3"/>
  <c r="D488" i="3"/>
  <c r="C488" i="3"/>
  <c r="B488" i="3"/>
  <c r="A488" i="3"/>
  <c r="H487" i="3"/>
  <c r="G487" i="3"/>
  <c r="F487" i="3"/>
  <c r="D487" i="3"/>
  <c r="C487" i="3"/>
  <c r="B487" i="3"/>
  <c r="A487" i="3"/>
  <c r="H486" i="3"/>
  <c r="G486" i="3"/>
  <c r="F486" i="3"/>
  <c r="D486" i="3"/>
  <c r="C486" i="3"/>
  <c r="B486" i="3"/>
  <c r="A486" i="3"/>
  <c r="H485" i="3"/>
  <c r="G485" i="3"/>
  <c r="F485" i="3"/>
  <c r="D485" i="3"/>
  <c r="C485" i="3"/>
  <c r="B485" i="3"/>
  <c r="A485" i="3"/>
  <c r="H484" i="3"/>
  <c r="G484" i="3"/>
  <c r="F484" i="3"/>
  <c r="D484" i="3"/>
  <c r="C484" i="3"/>
  <c r="B484" i="3"/>
  <c r="A484" i="3"/>
  <c r="H483" i="3"/>
  <c r="G483" i="3"/>
  <c r="F483" i="3"/>
  <c r="D483" i="3"/>
  <c r="C483" i="3"/>
  <c r="B483" i="3"/>
  <c r="A483" i="3"/>
  <c r="H482" i="3"/>
  <c r="G482" i="3"/>
  <c r="F482" i="3"/>
  <c r="D482" i="3"/>
  <c r="C482" i="3"/>
  <c r="B482" i="3"/>
  <c r="A482" i="3"/>
  <c r="H481" i="3"/>
  <c r="G481" i="3"/>
  <c r="F481" i="3"/>
  <c r="D481" i="3"/>
  <c r="C481" i="3"/>
  <c r="B481" i="3"/>
  <c r="A481" i="3"/>
  <c r="H480" i="3"/>
  <c r="G480" i="3"/>
  <c r="F480" i="3"/>
  <c r="D480" i="3"/>
  <c r="C480" i="3"/>
  <c r="B480" i="3"/>
  <c r="A480" i="3"/>
  <c r="H479" i="3"/>
  <c r="G479" i="3"/>
  <c r="F479" i="3"/>
  <c r="D479" i="3"/>
  <c r="C479" i="3"/>
  <c r="B479" i="3"/>
  <c r="A479" i="3"/>
  <c r="H478" i="3"/>
  <c r="G478" i="3"/>
  <c r="F478" i="3"/>
  <c r="D478" i="3"/>
  <c r="C478" i="3"/>
  <c r="B478" i="3"/>
  <c r="A478" i="3"/>
  <c r="H477" i="3"/>
  <c r="G477" i="3"/>
  <c r="F477" i="3"/>
  <c r="D477" i="3"/>
  <c r="C477" i="3"/>
  <c r="B477" i="3"/>
  <c r="A477" i="3"/>
  <c r="H476" i="3"/>
  <c r="G476" i="3"/>
  <c r="F476" i="3"/>
  <c r="D476" i="3"/>
  <c r="C476" i="3"/>
  <c r="B476" i="3"/>
  <c r="A476" i="3"/>
  <c r="H475" i="3"/>
  <c r="G475" i="3"/>
  <c r="F475" i="3"/>
  <c r="D475" i="3"/>
  <c r="C475" i="3"/>
  <c r="B475" i="3"/>
  <c r="A475" i="3"/>
  <c r="H474" i="3"/>
  <c r="G474" i="3"/>
  <c r="F474" i="3"/>
  <c r="D474" i="3"/>
  <c r="C474" i="3"/>
  <c r="B474" i="3"/>
  <c r="A474" i="3"/>
  <c r="H473" i="3"/>
  <c r="G473" i="3"/>
  <c r="F473" i="3"/>
  <c r="D473" i="3"/>
  <c r="C473" i="3"/>
  <c r="B473" i="3"/>
  <c r="A473" i="3"/>
  <c r="H472" i="3"/>
  <c r="G472" i="3"/>
  <c r="F472" i="3"/>
  <c r="D472" i="3"/>
  <c r="C472" i="3"/>
  <c r="B472" i="3"/>
  <c r="A472" i="3"/>
  <c r="H471" i="3"/>
  <c r="G471" i="3"/>
  <c r="F471" i="3"/>
  <c r="D471" i="3"/>
  <c r="C471" i="3"/>
  <c r="B471" i="3"/>
  <c r="A471" i="3"/>
  <c r="H470" i="3"/>
  <c r="G470" i="3"/>
  <c r="F470" i="3"/>
  <c r="D470" i="3"/>
  <c r="C470" i="3"/>
  <c r="B470" i="3"/>
  <c r="A470" i="3"/>
  <c r="H469" i="3"/>
  <c r="G469" i="3"/>
  <c r="F469" i="3"/>
  <c r="D469" i="3"/>
  <c r="C469" i="3"/>
  <c r="B469" i="3"/>
  <c r="A469" i="3"/>
  <c r="H468" i="3"/>
  <c r="G468" i="3"/>
  <c r="F468" i="3"/>
  <c r="D468" i="3"/>
  <c r="C468" i="3"/>
  <c r="B468" i="3"/>
  <c r="A468" i="3"/>
  <c r="H467" i="3"/>
  <c r="G467" i="3"/>
  <c r="F467" i="3"/>
  <c r="D467" i="3"/>
  <c r="C467" i="3"/>
  <c r="B467" i="3"/>
  <c r="A467" i="3"/>
  <c r="H466" i="3"/>
  <c r="G466" i="3"/>
  <c r="F466" i="3"/>
  <c r="D466" i="3"/>
  <c r="C466" i="3"/>
  <c r="B466" i="3"/>
  <c r="A466" i="3"/>
  <c r="H465" i="3"/>
  <c r="G465" i="3"/>
  <c r="F465" i="3"/>
  <c r="D465" i="3"/>
  <c r="C465" i="3"/>
  <c r="B465" i="3"/>
  <c r="A465" i="3"/>
  <c r="H464" i="3"/>
  <c r="G464" i="3"/>
  <c r="F464" i="3"/>
  <c r="D464" i="3"/>
  <c r="C464" i="3"/>
  <c r="B464" i="3"/>
  <c r="A464" i="3"/>
  <c r="H463" i="3"/>
  <c r="G463" i="3"/>
  <c r="F463" i="3"/>
  <c r="D463" i="3"/>
  <c r="C463" i="3"/>
  <c r="B463" i="3"/>
  <c r="A463" i="3"/>
  <c r="H462" i="3"/>
  <c r="G462" i="3"/>
  <c r="F462" i="3"/>
  <c r="D462" i="3"/>
  <c r="C462" i="3"/>
  <c r="B462" i="3"/>
  <c r="A462" i="3"/>
  <c r="H461" i="3"/>
  <c r="G461" i="3"/>
  <c r="F461" i="3"/>
  <c r="D461" i="3"/>
  <c r="C461" i="3"/>
  <c r="B461" i="3"/>
  <c r="A461" i="3"/>
  <c r="H460" i="3"/>
  <c r="G460" i="3"/>
  <c r="F460" i="3"/>
  <c r="D460" i="3"/>
  <c r="C460" i="3"/>
  <c r="B460" i="3"/>
  <c r="A460" i="3"/>
  <c r="H459" i="3"/>
  <c r="G459" i="3"/>
  <c r="F459" i="3"/>
  <c r="D459" i="3"/>
  <c r="C459" i="3"/>
  <c r="B459" i="3"/>
  <c r="A459" i="3"/>
  <c r="H458" i="3"/>
  <c r="G458" i="3"/>
  <c r="F458" i="3"/>
  <c r="D458" i="3"/>
  <c r="C458" i="3"/>
  <c r="B458" i="3"/>
  <c r="A458" i="3"/>
  <c r="H457" i="3"/>
  <c r="G457" i="3"/>
  <c r="F457" i="3"/>
  <c r="D457" i="3"/>
  <c r="C457" i="3"/>
  <c r="B457" i="3"/>
  <c r="A457" i="3"/>
  <c r="H456" i="3"/>
  <c r="G456" i="3"/>
  <c r="F456" i="3"/>
  <c r="D456" i="3"/>
  <c r="C456" i="3"/>
  <c r="B456" i="3"/>
  <c r="A456" i="3"/>
  <c r="H455" i="3"/>
  <c r="G455" i="3"/>
  <c r="F455" i="3"/>
  <c r="D455" i="3"/>
  <c r="C455" i="3"/>
  <c r="B455" i="3"/>
  <c r="A455" i="3"/>
  <c r="H454" i="3"/>
  <c r="G454" i="3"/>
  <c r="F454" i="3"/>
  <c r="D454" i="3"/>
  <c r="C454" i="3"/>
  <c r="B454" i="3"/>
  <c r="A454" i="3"/>
  <c r="H453" i="3"/>
  <c r="G453" i="3"/>
  <c r="F453" i="3"/>
  <c r="D453" i="3"/>
  <c r="C453" i="3"/>
  <c r="B453" i="3"/>
  <c r="A453" i="3"/>
  <c r="H452" i="3"/>
  <c r="G452" i="3"/>
  <c r="F452" i="3"/>
  <c r="D452" i="3"/>
  <c r="C452" i="3"/>
  <c r="B452" i="3"/>
  <c r="A452" i="3"/>
  <c r="H451" i="3"/>
  <c r="G451" i="3"/>
  <c r="F451" i="3"/>
  <c r="D451" i="3"/>
  <c r="C451" i="3"/>
  <c r="B451" i="3"/>
  <c r="A451" i="3"/>
  <c r="H450" i="3"/>
  <c r="G450" i="3"/>
  <c r="F450" i="3"/>
  <c r="D450" i="3"/>
  <c r="C450" i="3"/>
  <c r="B450" i="3"/>
  <c r="A450" i="3"/>
  <c r="H449" i="3"/>
  <c r="G449" i="3"/>
  <c r="F449" i="3"/>
  <c r="D449" i="3"/>
  <c r="C449" i="3"/>
  <c r="B449" i="3"/>
  <c r="A449" i="3"/>
  <c r="H448" i="3"/>
  <c r="G448" i="3"/>
  <c r="F448" i="3"/>
  <c r="D448" i="3"/>
  <c r="C448" i="3"/>
  <c r="B448" i="3"/>
  <c r="A448" i="3"/>
  <c r="H447" i="3"/>
  <c r="G447" i="3"/>
  <c r="F447" i="3"/>
  <c r="D447" i="3"/>
  <c r="C447" i="3"/>
  <c r="B447" i="3"/>
  <c r="A447" i="3"/>
  <c r="H446" i="3"/>
  <c r="G446" i="3"/>
  <c r="F446" i="3"/>
  <c r="D446" i="3"/>
  <c r="C446" i="3"/>
  <c r="B446" i="3"/>
  <c r="A446" i="3"/>
  <c r="H445" i="3"/>
  <c r="G445" i="3"/>
  <c r="F445" i="3"/>
  <c r="D445" i="3"/>
  <c r="C445" i="3"/>
  <c r="B445" i="3"/>
  <c r="A445" i="3"/>
  <c r="H444" i="3"/>
  <c r="G444" i="3"/>
  <c r="F444" i="3"/>
  <c r="D444" i="3"/>
  <c r="C444" i="3"/>
  <c r="B444" i="3"/>
  <c r="A444" i="3"/>
  <c r="H443" i="3"/>
  <c r="G443" i="3"/>
  <c r="F443" i="3"/>
  <c r="D443" i="3"/>
  <c r="C443" i="3"/>
  <c r="B443" i="3"/>
  <c r="A443" i="3"/>
  <c r="H442" i="3"/>
  <c r="G442" i="3"/>
  <c r="F442" i="3"/>
  <c r="D442" i="3"/>
  <c r="C442" i="3"/>
  <c r="B442" i="3"/>
  <c r="A442" i="3"/>
  <c r="H441" i="3"/>
  <c r="G441" i="3"/>
  <c r="F441" i="3"/>
  <c r="D441" i="3"/>
  <c r="C441" i="3"/>
  <c r="B441" i="3"/>
  <c r="A441" i="3"/>
  <c r="H440" i="3"/>
  <c r="G440" i="3"/>
  <c r="F440" i="3"/>
  <c r="D440" i="3"/>
  <c r="C440" i="3"/>
  <c r="B440" i="3"/>
  <c r="A440" i="3"/>
  <c r="H439" i="3"/>
  <c r="G439" i="3"/>
  <c r="F439" i="3"/>
  <c r="D439" i="3"/>
  <c r="C439" i="3"/>
  <c r="B439" i="3"/>
  <c r="A439" i="3"/>
  <c r="H438" i="3"/>
  <c r="G438" i="3"/>
  <c r="F438" i="3"/>
  <c r="D438" i="3"/>
  <c r="C438" i="3"/>
  <c r="B438" i="3"/>
  <c r="A438" i="3"/>
  <c r="H437" i="3"/>
  <c r="G437" i="3"/>
  <c r="F437" i="3"/>
  <c r="D437" i="3"/>
  <c r="C437" i="3"/>
  <c r="B437" i="3"/>
  <c r="A437" i="3"/>
  <c r="H436" i="3"/>
  <c r="G436" i="3"/>
  <c r="F436" i="3"/>
  <c r="D436" i="3"/>
  <c r="C436" i="3"/>
  <c r="B436" i="3"/>
  <c r="A436" i="3"/>
  <c r="H435" i="3"/>
  <c r="G435" i="3"/>
  <c r="F435" i="3"/>
  <c r="D435" i="3"/>
  <c r="C435" i="3"/>
  <c r="B435" i="3"/>
  <c r="A435" i="3"/>
  <c r="H434" i="3"/>
  <c r="G434" i="3"/>
  <c r="F434" i="3"/>
  <c r="D434" i="3"/>
  <c r="C434" i="3"/>
  <c r="B434" i="3"/>
  <c r="A434" i="3"/>
  <c r="H433" i="3"/>
  <c r="G433" i="3"/>
  <c r="F433" i="3"/>
  <c r="D433" i="3"/>
  <c r="C433" i="3"/>
  <c r="B433" i="3"/>
  <c r="A433" i="3"/>
  <c r="H432" i="3"/>
  <c r="G432" i="3"/>
  <c r="F432" i="3"/>
  <c r="D432" i="3"/>
  <c r="C432" i="3"/>
  <c r="B432" i="3"/>
  <c r="A432" i="3"/>
  <c r="H431" i="3"/>
  <c r="G431" i="3"/>
  <c r="F431" i="3"/>
  <c r="D431" i="3"/>
  <c r="C431" i="3"/>
  <c r="B431" i="3"/>
  <c r="A431" i="3"/>
  <c r="H430" i="3"/>
  <c r="G430" i="3"/>
  <c r="F430" i="3"/>
  <c r="D430" i="3"/>
  <c r="C430" i="3"/>
  <c r="B430" i="3"/>
  <c r="A430" i="3"/>
  <c r="H429" i="3"/>
  <c r="G429" i="3"/>
  <c r="F429" i="3"/>
  <c r="D429" i="3"/>
  <c r="C429" i="3"/>
  <c r="B429" i="3"/>
  <c r="A429" i="3"/>
  <c r="H428" i="3"/>
  <c r="G428" i="3"/>
  <c r="F428" i="3"/>
  <c r="D428" i="3"/>
  <c r="C428" i="3"/>
  <c r="B428" i="3"/>
  <c r="A428" i="3"/>
  <c r="H427" i="3"/>
  <c r="G427" i="3"/>
  <c r="F427" i="3"/>
  <c r="D427" i="3"/>
  <c r="C427" i="3"/>
  <c r="B427" i="3"/>
  <c r="A427" i="3"/>
  <c r="H426" i="3"/>
  <c r="G426" i="3"/>
  <c r="F426" i="3"/>
  <c r="D426" i="3"/>
  <c r="C426" i="3"/>
  <c r="B426" i="3"/>
  <c r="A426" i="3"/>
  <c r="H425" i="3"/>
  <c r="G425" i="3"/>
  <c r="F425" i="3"/>
  <c r="D425" i="3"/>
  <c r="C425" i="3"/>
  <c r="B425" i="3"/>
  <c r="A425" i="3"/>
  <c r="H424" i="3"/>
  <c r="G424" i="3"/>
  <c r="F424" i="3"/>
  <c r="D424" i="3"/>
  <c r="C424" i="3"/>
  <c r="B424" i="3"/>
  <c r="A424" i="3"/>
  <c r="H423" i="3"/>
  <c r="G423" i="3"/>
  <c r="F423" i="3"/>
  <c r="D423" i="3"/>
  <c r="C423" i="3"/>
  <c r="B423" i="3"/>
  <c r="A423" i="3"/>
  <c r="H422" i="3"/>
  <c r="G422" i="3"/>
  <c r="F422" i="3"/>
  <c r="D422" i="3"/>
  <c r="C422" i="3"/>
  <c r="B422" i="3"/>
  <c r="A422" i="3"/>
  <c r="H421" i="3"/>
  <c r="G421" i="3"/>
  <c r="F421" i="3"/>
  <c r="D421" i="3"/>
  <c r="C421" i="3"/>
  <c r="B421" i="3"/>
  <c r="A421" i="3"/>
  <c r="H420" i="3"/>
  <c r="G420" i="3"/>
  <c r="F420" i="3"/>
  <c r="D420" i="3"/>
  <c r="C420" i="3"/>
  <c r="B420" i="3"/>
  <c r="A420" i="3"/>
  <c r="H419" i="3"/>
  <c r="G419" i="3"/>
  <c r="F419" i="3"/>
  <c r="D419" i="3"/>
  <c r="C419" i="3"/>
  <c r="B419" i="3"/>
  <c r="A419" i="3"/>
  <c r="H418" i="3"/>
  <c r="G418" i="3"/>
  <c r="F418" i="3"/>
  <c r="D418" i="3"/>
  <c r="C418" i="3"/>
  <c r="B418" i="3"/>
  <c r="A418" i="3"/>
  <c r="H417" i="3"/>
  <c r="G417" i="3"/>
  <c r="F417" i="3"/>
  <c r="D417" i="3"/>
  <c r="C417" i="3"/>
  <c r="B417" i="3"/>
  <c r="A417" i="3"/>
  <c r="H416" i="3"/>
  <c r="G416" i="3"/>
  <c r="F416" i="3"/>
  <c r="D416" i="3"/>
  <c r="C416" i="3"/>
  <c r="B416" i="3"/>
  <c r="A416" i="3"/>
  <c r="H415" i="3"/>
  <c r="G415" i="3"/>
  <c r="F415" i="3"/>
  <c r="D415" i="3"/>
  <c r="C415" i="3"/>
  <c r="B415" i="3"/>
  <c r="A415" i="3"/>
  <c r="H414" i="3"/>
  <c r="G414" i="3"/>
  <c r="F414" i="3"/>
  <c r="D414" i="3"/>
  <c r="C414" i="3"/>
  <c r="B414" i="3"/>
  <c r="A414" i="3"/>
  <c r="H413" i="3"/>
  <c r="G413" i="3"/>
  <c r="F413" i="3"/>
  <c r="D413" i="3"/>
  <c r="C413" i="3"/>
  <c r="B413" i="3"/>
  <c r="A413" i="3"/>
  <c r="H412" i="3"/>
  <c r="G412" i="3"/>
  <c r="F412" i="3"/>
  <c r="D412" i="3"/>
  <c r="C412" i="3"/>
  <c r="B412" i="3"/>
  <c r="A412" i="3"/>
  <c r="H411" i="3"/>
  <c r="G411" i="3"/>
  <c r="F411" i="3"/>
  <c r="D411" i="3"/>
  <c r="C411" i="3"/>
  <c r="B411" i="3"/>
  <c r="A411" i="3"/>
  <c r="H410" i="3"/>
  <c r="G410" i="3"/>
  <c r="F410" i="3"/>
  <c r="D410" i="3"/>
  <c r="C410" i="3"/>
  <c r="B410" i="3"/>
  <c r="A410" i="3"/>
  <c r="H409" i="3"/>
  <c r="G409" i="3"/>
  <c r="F409" i="3"/>
  <c r="D409" i="3"/>
  <c r="C409" i="3"/>
  <c r="B409" i="3"/>
  <c r="A409" i="3"/>
  <c r="H408" i="3"/>
  <c r="G408" i="3"/>
  <c r="F408" i="3"/>
  <c r="D408" i="3"/>
  <c r="C408" i="3"/>
  <c r="B408" i="3"/>
  <c r="A408" i="3"/>
  <c r="H407" i="3"/>
  <c r="G407" i="3"/>
  <c r="F407" i="3"/>
  <c r="D407" i="3"/>
  <c r="C407" i="3"/>
  <c r="B407" i="3"/>
  <c r="A407" i="3"/>
  <c r="H406" i="3"/>
  <c r="G406" i="3"/>
  <c r="F406" i="3"/>
  <c r="D406" i="3"/>
  <c r="C406" i="3"/>
  <c r="B406" i="3"/>
  <c r="A406" i="3"/>
  <c r="H405" i="3"/>
  <c r="G405" i="3"/>
  <c r="F405" i="3"/>
  <c r="D405" i="3"/>
  <c r="C405" i="3"/>
  <c r="B405" i="3"/>
  <c r="A405" i="3"/>
  <c r="H404" i="3"/>
  <c r="G404" i="3"/>
  <c r="F404" i="3"/>
  <c r="D404" i="3"/>
  <c r="C404" i="3"/>
  <c r="B404" i="3"/>
  <c r="A404" i="3"/>
  <c r="H403" i="3"/>
  <c r="G403" i="3"/>
  <c r="F403" i="3"/>
  <c r="D403" i="3"/>
  <c r="C403" i="3"/>
  <c r="B403" i="3"/>
  <c r="A403" i="3"/>
  <c r="H402" i="3"/>
  <c r="G402" i="3"/>
  <c r="F402" i="3"/>
  <c r="D402" i="3"/>
  <c r="C402" i="3"/>
  <c r="B402" i="3"/>
  <c r="A402" i="3"/>
  <c r="H401" i="3"/>
  <c r="G401" i="3"/>
  <c r="F401" i="3"/>
  <c r="D401" i="3"/>
  <c r="C401" i="3"/>
  <c r="B401" i="3"/>
  <c r="A401" i="3"/>
  <c r="H400" i="3"/>
  <c r="G400" i="3"/>
  <c r="F400" i="3"/>
  <c r="D400" i="3"/>
  <c r="C400" i="3"/>
  <c r="B400" i="3"/>
  <c r="A400" i="3"/>
  <c r="H399" i="3"/>
  <c r="G399" i="3"/>
  <c r="F399" i="3"/>
  <c r="D399" i="3"/>
  <c r="C399" i="3"/>
  <c r="B399" i="3"/>
  <c r="A399" i="3"/>
  <c r="H398" i="3"/>
  <c r="G398" i="3"/>
  <c r="F398" i="3"/>
  <c r="D398" i="3"/>
  <c r="C398" i="3"/>
  <c r="B398" i="3"/>
  <c r="A398" i="3"/>
  <c r="H397" i="3"/>
  <c r="G397" i="3"/>
  <c r="F397" i="3"/>
  <c r="D397" i="3"/>
  <c r="C397" i="3"/>
  <c r="B397" i="3"/>
  <c r="A397" i="3"/>
  <c r="H396" i="3"/>
  <c r="G396" i="3"/>
  <c r="F396" i="3"/>
  <c r="D396" i="3"/>
  <c r="C396" i="3"/>
  <c r="B396" i="3"/>
  <c r="A396" i="3"/>
  <c r="H395" i="3"/>
  <c r="G395" i="3"/>
  <c r="F395" i="3"/>
  <c r="D395" i="3"/>
  <c r="C395" i="3"/>
  <c r="B395" i="3"/>
  <c r="A395" i="3"/>
  <c r="H394" i="3"/>
  <c r="G394" i="3"/>
  <c r="F394" i="3"/>
  <c r="D394" i="3"/>
  <c r="C394" i="3"/>
  <c r="B394" i="3"/>
  <c r="A394" i="3"/>
  <c r="H393" i="3"/>
  <c r="G393" i="3"/>
  <c r="F393" i="3"/>
  <c r="D393" i="3"/>
  <c r="C393" i="3"/>
  <c r="B393" i="3"/>
  <c r="A393" i="3"/>
  <c r="H392" i="3"/>
  <c r="G392" i="3"/>
  <c r="F392" i="3"/>
  <c r="D392" i="3"/>
  <c r="C392" i="3"/>
  <c r="B392" i="3"/>
  <c r="A392" i="3"/>
  <c r="H391" i="3"/>
  <c r="G391" i="3"/>
  <c r="F391" i="3"/>
  <c r="D391" i="3"/>
  <c r="C391" i="3"/>
  <c r="B391" i="3"/>
  <c r="A391" i="3"/>
  <c r="H390" i="3"/>
  <c r="G390" i="3"/>
  <c r="F390" i="3"/>
  <c r="D390" i="3"/>
  <c r="C390" i="3"/>
  <c r="B390" i="3"/>
  <c r="A390" i="3"/>
  <c r="H389" i="3"/>
  <c r="G389" i="3"/>
  <c r="F389" i="3"/>
  <c r="D389" i="3"/>
  <c r="C389" i="3"/>
  <c r="B389" i="3"/>
  <c r="A389" i="3"/>
  <c r="H388" i="3"/>
  <c r="G388" i="3"/>
  <c r="F388" i="3"/>
  <c r="D388" i="3"/>
  <c r="C388" i="3"/>
  <c r="B388" i="3"/>
  <c r="A388" i="3"/>
  <c r="H387" i="3"/>
  <c r="G387" i="3"/>
  <c r="F387" i="3"/>
  <c r="D387" i="3"/>
  <c r="C387" i="3"/>
  <c r="B387" i="3"/>
  <c r="A387" i="3"/>
  <c r="H386" i="3"/>
  <c r="G386" i="3"/>
  <c r="F386" i="3"/>
  <c r="D386" i="3"/>
  <c r="C386" i="3"/>
  <c r="B386" i="3"/>
  <c r="A386" i="3"/>
  <c r="H385" i="3"/>
  <c r="G385" i="3"/>
  <c r="F385" i="3"/>
  <c r="D385" i="3"/>
  <c r="C385" i="3"/>
  <c r="B385" i="3"/>
  <c r="A385" i="3"/>
  <c r="H384" i="3"/>
  <c r="G384" i="3"/>
  <c r="F384" i="3"/>
  <c r="D384" i="3"/>
  <c r="C384" i="3"/>
  <c r="B384" i="3"/>
  <c r="A384" i="3"/>
  <c r="H383" i="3"/>
  <c r="G383" i="3"/>
  <c r="F383" i="3"/>
  <c r="D383" i="3"/>
  <c r="C383" i="3"/>
  <c r="B383" i="3"/>
  <c r="A383" i="3"/>
  <c r="H382" i="3"/>
  <c r="G382" i="3"/>
  <c r="F382" i="3"/>
  <c r="D382" i="3"/>
  <c r="C382" i="3"/>
  <c r="B382" i="3"/>
  <c r="A382" i="3"/>
  <c r="H381" i="3"/>
  <c r="G381" i="3"/>
  <c r="F381" i="3"/>
  <c r="D381" i="3"/>
  <c r="C381" i="3"/>
  <c r="B381" i="3"/>
  <c r="A381" i="3"/>
  <c r="H380" i="3"/>
  <c r="G380" i="3"/>
  <c r="F380" i="3"/>
  <c r="D380" i="3"/>
  <c r="C380" i="3"/>
  <c r="B380" i="3"/>
  <c r="A380" i="3"/>
  <c r="H379" i="3"/>
  <c r="G379" i="3"/>
  <c r="F379" i="3"/>
  <c r="D379" i="3"/>
  <c r="C379" i="3"/>
  <c r="B379" i="3"/>
  <c r="A379" i="3"/>
  <c r="H378" i="3"/>
  <c r="G378" i="3"/>
  <c r="F378" i="3"/>
  <c r="D378" i="3"/>
  <c r="C378" i="3"/>
  <c r="B378" i="3"/>
  <c r="A378" i="3"/>
  <c r="H377" i="3"/>
  <c r="G377" i="3"/>
  <c r="F377" i="3"/>
  <c r="D377" i="3"/>
  <c r="C377" i="3"/>
  <c r="B377" i="3"/>
  <c r="A377" i="3"/>
  <c r="H376" i="3"/>
  <c r="G376" i="3"/>
  <c r="F376" i="3"/>
  <c r="D376" i="3"/>
  <c r="C376" i="3"/>
  <c r="B376" i="3"/>
  <c r="A376" i="3"/>
  <c r="H375" i="3"/>
  <c r="G375" i="3"/>
  <c r="F375" i="3"/>
  <c r="D375" i="3"/>
  <c r="C375" i="3"/>
  <c r="B375" i="3"/>
  <c r="A375" i="3"/>
  <c r="H374" i="3"/>
  <c r="G374" i="3"/>
  <c r="F374" i="3"/>
  <c r="D374" i="3"/>
  <c r="C374" i="3"/>
  <c r="B374" i="3"/>
  <c r="A374" i="3"/>
  <c r="H373" i="3"/>
  <c r="G373" i="3"/>
  <c r="F373" i="3"/>
  <c r="D373" i="3"/>
  <c r="C373" i="3"/>
  <c r="B373" i="3"/>
  <c r="A373" i="3"/>
  <c r="H372" i="3"/>
  <c r="G372" i="3"/>
  <c r="F372" i="3"/>
  <c r="D372" i="3"/>
  <c r="C372" i="3"/>
  <c r="B372" i="3"/>
  <c r="A372" i="3"/>
  <c r="H371" i="3"/>
  <c r="G371" i="3"/>
  <c r="F371" i="3"/>
  <c r="D371" i="3"/>
  <c r="C371" i="3"/>
  <c r="B371" i="3"/>
  <c r="A371" i="3"/>
  <c r="H370" i="3"/>
  <c r="G370" i="3"/>
  <c r="F370" i="3"/>
  <c r="D370" i="3"/>
  <c r="C370" i="3"/>
  <c r="B370" i="3"/>
  <c r="A370" i="3"/>
  <c r="H369" i="3"/>
  <c r="G369" i="3"/>
  <c r="F369" i="3"/>
  <c r="D369" i="3"/>
  <c r="C369" i="3"/>
  <c r="B369" i="3"/>
  <c r="A369" i="3"/>
  <c r="H368" i="3"/>
  <c r="G368" i="3"/>
  <c r="F368" i="3"/>
  <c r="D368" i="3"/>
  <c r="C368" i="3"/>
  <c r="B368" i="3"/>
  <c r="A368" i="3"/>
  <c r="H367" i="3"/>
  <c r="G367" i="3"/>
  <c r="F367" i="3"/>
  <c r="D367" i="3"/>
  <c r="C367" i="3"/>
  <c r="B367" i="3"/>
  <c r="A367" i="3"/>
  <c r="H366" i="3"/>
  <c r="G366" i="3"/>
  <c r="F366" i="3"/>
  <c r="D366" i="3"/>
  <c r="C366" i="3"/>
  <c r="B366" i="3"/>
  <c r="A366" i="3"/>
  <c r="H365" i="3"/>
  <c r="G365" i="3"/>
  <c r="F365" i="3"/>
  <c r="D365" i="3"/>
  <c r="C365" i="3"/>
  <c r="B365" i="3"/>
  <c r="A365" i="3"/>
  <c r="H364" i="3"/>
  <c r="G364" i="3"/>
  <c r="F364" i="3"/>
  <c r="D364" i="3"/>
  <c r="C364" i="3"/>
  <c r="B364" i="3"/>
  <c r="A364" i="3"/>
  <c r="H363" i="3"/>
  <c r="G363" i="3"/>
  <c r="F363" i="3"/>
  <c r="D363" i="3"/>
  <c r="C363" i="3"/>
  <c r="B363" i="3"/>
  <c r="A363" i="3"/>
  <c r="H362" i="3"/>
  <c r="G362" i="3"/>
  <c r="F362" i="3"/>
  <c r="D362" i="3"/>
  <c r="C362" i="3"/>
  <c r="B362" i="3"/>
  <c r="A362" i="3"/>
  <c r="H361" i="3"/>
  <c r="G361" i="3"/>
  <c r="F361" i="3"/>
  <c r="D361" i="3"/>
  <c r="C361" i="3"/>
  <c r="B361" i="3"/>
  <c r="A361" i="3"/>
  <c r="H360" i="3"/>
  <c r="G360" i="3"/>
  <c r="F360" i="3"/>
  <c r="D360" i="3"/>
  <c r="C360" i="3"/>
  <c r="B360" i="3"/>
  <c r="A360" i="3"/>
  <c r="H359" i="3"/>
  <c r="G359" i="3"/>
  <c r="F359" i="3"/>
  <c r="D359" i="3"/>
  <c r="C359" i="3"/>
  <c r="B359" i="3"/>
  <c r="A359" i="3"/>
  <c r="H358" i="3"/>
  <c r="G358" i="3"/>
  <c r="F358" i="3"/>
  <c r="D358" i="3"/>
  <c r="C358" i="3"/>
  <c r="B358" i="3"/>
  <c r="A358" i="3"/>
  <c r="H357" i="3"/>
  <c r="G357" i="3"/>
  <c r="F357" i="3"/>
  <c r="D357" i="3"/>
  <c r="C357" i="3"/>
  <c r="B357" i="3"/>
  <c r="A357" i="3"/>
  <c r="H356" i="3"/>
  <c r="G356" i="3"/>
  <c r="F356" i="3"/>
  <c r="D356" i="3"/>
  <c r="C356" i="3"/>
  <c r="B356" i="3"/>
  <c r="A356" i="3"/>
  <c r="H355" i="3"/>
  <c r="G355" i="3"/>
  <c r="F355" i="3"/>
  <c r="D355" i="3"/>
  <c r="C355" i="3"/>
  <c r="B355" i="3"/>
  <c r="A355" i="3"/>
  <c r="H354" i="3"/>
  <c r="G354" i="3"/>
  <c r="F354" i="3"/>
  <c r="D354" i="3"/>
  <c r="C354" i="3"/>
  <c r="B354" i="3"/>
  <c r="A354" i="3"/>
  <c r="H353" i="3"/>
  <c r="G353" i="3"/>
  <c r="F353" i="3"/>
  <c r="D353" i="3"/>
  <c r="C353" i="3"/>
  <c r="B353" i="3"/>
  <c r="A353" i="3"/>
  <c r="H352" i="3"/>
  <c r="G352" i="3"/>
  <c r="F352" i="3"/>
  <c r="D352" i="3"/>
  <c r="C352" i="3"/>
  <c r="B352" i="3"/>
  <c r="A352" i="3"/>
  <c r="H351" i="3"/>
  <c r="G351" i="3"/>
  <c r="F351" i="3"/>
  <c r="D351" i="3"/>
  <c r="C351" i="3"/>
  <c r="B351" i="3"/>
  <c r="A351" i="3"/>
  <c r="H350" i="3"/>
  <c r="G350" i="3"/>
  <c r="F350" i="3"/>
  <c r="D350" i="3"/>
  <c r="C350" i="3"/>
  <c r="B350" i="3"/>
  <c r="A350" i="3"/>
  <c r="H349" i="3"/>
  <c r="G349" i="3"/>
  <c r="F349" i="3"/>
  <c r="D349" i="3"/>
  <c r="C349" i="3"/>
  <c r="B349" i="3"/>
  <c r="A349" i="3"/>
  <c r="H348" i="3"/>
  <c r="G348" i="3"/>
  <c r="F348" i="3"/>
  <c r="D348" i="3"/>
  <c r="C348" i="3"/>
  <c r="B348" i="3"/>
  <c r="A348" i="3"/>
  <c r="H347" i="3"/>
  <c r="G347" i="3"/>
  <c r="F347" i="3"/>
  <c r="D347" i="3"/>
  <c r="C347" i="3"/>
  <c r="B347" i="3"/>
  <c r="A347" i="3"/>
  <c r="H346" i="3"/>
  <c r="G346" i="3"/>
  <c r="F346" i="3"/>
  <c r="D346" i="3"/>
  <c r="C346" i="3"/>
  <c r="B346" i="3"/>
  <c r="A346" i="3"/>
  <c r="H345" i="3"/>
  <c r="G345" i="3"/>
  <c r="F345" i="3"/>
  <c r="D345" i="3"/>
  <c r="C345" i="3"/>
  <c r="B345" i="3"/>
  <c r="A345" i="3"/>
  <c r="H344" i="3"/>
  <c r="G344" i="3"/>
  <c r="F344" i="3"/>
  <c r="D344" i="3"/>
  <c r="C344" i="3"/>
  <c r="B344" i="3"/>
  <c r="A344" i="3"/>
  <c r="H343" i="3"/>
  <c r="G343" i="3"/>
  <c r="F343" i="3"/>
  <c r="D343" i="3"/>
  <c r="C343" i="3"/>
  <c r="B343" i="3"/>
  <c r="A343" i="3"/>
  <c r="H342" i="3"/>
  <c r="G342" i="3"/>
  <c r="F342" i="3"/>
  <c r="D342" i="3"/>
  <c r="C342" i="3"/>
  <c r="B342" i="3"/>
  <c r="A342" i="3"/>
  <c r="H341" i="3"/>
  <c r="G341" i="3"/>
  <c r="F341" i="3"/>
  <c r="D341" i="3"/>
  <c r="C341" i="3"/>
  <c r="B341" i="3"/>
  <c r="A341" i="3"/>
  <c r="H340" i="3"/>
  <c r="G340" i="3"/>
  <c r="F340" i="3"/>
  <c r="D340" i="3"/>
  <c r="C340" i="3"/>
  <c r="B340" i="3"/>
  <c r="A340" i="3"/>
  <c r="H339" i="3"/>
  <c r="G339" i="3"/>
  <c r="F339" i="3"/>
  <c r="D339" i="3"/>
  <c r="C339" i="3"/>
  <c r="B339" i="3"/>
  <c r="A339" i="3"/>
  <c r="H338" i="3"/>
  <c r="G338" i="3"/>
  <c r="F338" i="3"/>
  <c r="D338" i="3"/>
  <c r="C338" i="3"/>
  <c r="B338" i="3"/>
  <c r="A338" i="3"/>
  <c r="H337" i="3"/>
  <c r="G337" i="3"/>
  <c r="F337" i="3"/>
  <c r="D337" i="3"/>
  <c r="C337" i="3"/>
  <c r="B337" i="3"/>
  <c r="A337" i="3"/>
  <c r="H336" i="3"/>
  <c r="G336" i="3"/>
  <c r="F336" i="3"/>
  <c r="D336" i="3"/>
  <c r="C336" i="3"/>
  <c r="B336" i="3"/>
  <c r="A336" i="3"/>
  <c r="H335" i="3"/>
  <c r="G335" i="3"/>
  <c r="F335" i="3"/>
  <c r="D335" i="3"/>
  <c r="C335" i="3"/>
  <c r="B335" i="3"/>
  <c r="A335" i="3"/>
  <c r="H334" i="3"/>
  <c r="G334" i="3"/>
  <c r="F334" i="3"/>
  <c r="D334" i="3"/>
  <c r="C334" i="3"/>
  <c r="B334" i="3"/>
  <c r="A334" i="3"/>
  <c r="H333" i="3"/>
  <c r="G333" i="3"/>
  <c r="F333" i="3"/>
  <c r="D333" i="3"/>
  <c r="C333" i="3"/>
  <c r="B333" i="3"/>
  <c r="A333" i="3"/>
  <c r="H332" i="3"/>
  <c r="G332" i="3"/>
  <c r="F332" i="3"/>
  <c r="D332" i="3"/>
  <c r="C332" i="3"/>
  <c r="B332" i="3"/>
  <c r="A332" i="3"/>
  <c r="H331" i="3"/>
  <c r="G331" i="3"/>
  <c r="F331" i="3"/>
  <c r="D331" i="3"/>
  <c r="C331" i="3"/>
  <c r="B331" i="3"/>
  <c r="A331" i="3"/>
  <c r="H330" i="3"/>
  <c r="G330" i="3"/>
  <c r="F330" i="3"/>
  <c r="D330" i="3"/>
  <c r="C330" i="3"/>
  <c r="B330" i="3"/>
  <c r="A330" i="3"/>
  <c r="H329" i="3"/>
  <c r="G329" i="3"/>
  <c r="F329" i="3"/>
  <c r="D329" i="3"/>
  <c r="C329" i="3"/>
  <c r="B329" i="3"/>
  <c r="A329" i="3"/>
  <c r="H328" i="3"/>
  <c r="G328" i="3"/>
  <c r="F328" i="3"/>
  <c r="D328" i="3"/>
  <c r="C328" i="3"/>
  <c r="B328" i="3"/>
  <c r="A328" i="3"/>
  <c r="H327" i="3"/>
  <c r="G327" i="3"/>
  <c r="F327" i="3"/>
  <c r="D327" i="3"/>
  <c r="C327" i="3"/>
  <c r="B327" i="3"/>
  <c r="A327" i="3"/>
  <c r="H326" i="3"/>
  <c r="G326" i="3"/>
  <c r="F326" i="3"/>
  <c r="D326" i="3"/>
  <c r="C326" i="3"/>
  <c r="B326" i="3"/>
  <c r="A326" i="3"/>
  <c r="H325" i="3"/>
  <c r="G325" i="3"/>
  <c r="F325" i="3"/>
  <c r="D325" i="3"/>
  <c r="C325" i="3"/>
  <c r="B325" i="3"/>
  <c r="A325" i="3"/>
  <c r="H324" i="3"/>
  <c r="G324" i="3"/>
  <c r="F324" i="3"/>
  <c r="D324" i="3"/>
  <c r="C324" i="3"/>
  <c r="B324" i="3"/>
  <c r="A324" i="3"/>
  <c r="H323" i="3"/>
  <c r="G323" i="3"/>
  <c r="F323" i="3"/>
  <c r="D323" i="3"/>
  <c r="C323" i="3"/>
  <c r="B323" i="3"/>
  <c r="A323" i="3"/>
  <c r="H322" i="3"/>
  <c r="G322" i="3"/>
  <c r="F322" i="3"/>
  <c r="D322" i="3"/>
  <c r="C322" i="3"/>
  <c r="B322" i="3"/>
  <c r="A322" i="3"/>
  <c r="H321" i="3"/>
  <c r="G321" i="3"/>
  <c r="F321" i="3"/>
  <c r="D321" i="3"/>
  <c r="C321" i="3"/>
  <c r="B321" i="3"/>
  <c r="A321" i="3"/>
  <c r="H320" i="3"/>
  <c r="G320" i="3"/>
  <c r="F320" i="3"/>
  <c r="D320" i="3"/>
  <c r="C320" i="3"/>
  <c r="B320" i="3"/>
  <c r="A320" i="3"/>
  <c r="H319" i="3"/>
  <c r="G319" i="3"/>
  <c r="F319" i="3"/>
  <c r="D319" i="3"/>
  <c r="C319" i="3"/>
  <c r="B319" i="3"/>
  <c r="A319" i="3"/>
  <c r="H318" i="3"/>
  <c r="G318" i="3"/>
  <c r="F318" i="3"/>
  <c r="D318" i="3"/>
  <c r="C318" i="3"/>
  <c r="B318" i="3"/>
  <c r="A318" i="3"/>
  <c r="H317" i="3"/>
  <c r="G317" i="3"/>
  <c r="F317" i="3"/>
  <c r="D317" i="3"/>
  <c r="C317" i="3"/>
  <c r="B317" i="3"/>
  <c r="A317" i="3"/>
  <c r="H316" i="3"/>
  <c r="G316" i="3"/>
  <c r="F316" i="3"/>
  <c r="D316" i="3"/>
  <c r="C316" i="3"/>
  <c r="B316" i="3"/>
  <c r="A316" i="3"/>
  <c r="H315" i="3"/>
  <c r="G315" i="3"/>
  <c r="F315" i="3"/>
  <c r="D315" i="3"/>
  <c r="C315" i="3"/>
  <c r="B315" i="3"/>
  <c r="A315" i="3"/>
  <c r="H314" i="3"/>
  <c r="G314" i="3"/>
  <c r="F314" i="3"/>
  <c r="D314" i="3"/>
  <c r="C314" i="3"/>
  <c r="B314" i="3"/>
  <c r="A314" i="3"/>
  <c r="H313" i="3"/>
  <c r="G313" i="3"/>
  <c r="F313" i="3"/>
  <c r="D313" i="3"/>
  <c r="C313" i="3"/>
  <c r="B313" i="3"/>
  <c r="A313" i="3"/>
  <c r="H312" i="3"/>
  <c r="G312" i="3"/>
  <c r="F312" i="3"/>
  <c r="D312" i="3"/>
  <c r="C312" i="3"/>
  <c r="B312" i="3"/>
  <c r="A312" i="3"/>
  <c r="H311" i="3"/>
  <c r="G311" i="3"/>
  <c r="F311" i="3"/>
  <c r="D311" i="3"/>
  <c r="C311" i="3"/>
  <c r="B311" i="3"/>
  <c r="A311" i="3"/>
  <c r="H310" i="3"/>
  <c r="G310" i="3"/>
  <c r="F310" i="3"/>
  <c r="D310" i="3"/>
  <c r="C310" i="3"/>
  <c r="B310" i="3"/>
  <c r="A310" i="3"/>
  <c r="H309" i="3"/>
  <c r="G309" i="3"/>
  <c r="F309" i="3"/>
  <c r="D309" i="3"/>
  <c r="C309" i="3"/>
  <c r="B309" i="3"/>
  <c r="A309" i="3"/>
  <c r="H308" i="3"/>
  <c r="G308" i="3"/>
  <c r="F308" i="3"/>
  <c r="D308" i="3"/>
  <c r="C308" i="3"/>
  <c r="B308" i="3"/>
  <c r="A308" i="3"/>
  <c r="H307" i="3"/>
  <c r="G307" i="3"/>
  <c r="F307" i="3"/>
  <c r="D307" i="3"/>
  <c r="C307" i="3"/>
  <c r="B307" i="3"/>
  <c r="A307" i="3"/>
  <c r="H306" i="3"/>
  <c r="G306" i="3"/>
  <c r="F306" i="3"/>
  <c r="D306" i="3"/>
  <c r="C306" i="3"/>
  <c r="B306" i="3"/>
  <c r="A306" i="3"/>
  <c r="H305" i="3"/>
  <c r="G305" i="3"/>
  <c r="F305" i="3"/>
  <c r="D305" i="3"/>
  <c r="C305" i="3"/>
  <c r="B305" i="3"/>
  <c r="A305" i="3"/>
  <c r="H304" i="3"/>
  <c r="G304" i="3"/>
  <c r="F304" i="3"/>
  <c r="D304" i="3"/>
  <c r="C304" i="3"/>
  <c r="B304" i="3"/>
  <c r="A304" i="3"/>
  <c r="H303" i="3"/>
  <c r="G303" i="3"/>
  <c r="F303" i="3"/>
  <c r="D303" i="3"/>
  <c r="C303" i="3"/>
  <c r="B303" i="3"/>
  <c r="A303" i="3"/>
  <c r="H302" i="3"/>
  <c r="G302" i="3"/>
  <c r="F302" i="3"/>
  <c r="D302" i="3"/>
  <c r="C302" i="3"/>
  <c r="B302" i="3"/>
  <c r="A302" i="3"/>
  <c r="H301" i="3"/>
  <c r="G301" i="3"/>
  <c r="F301" i="3"/>
  <c r="D301" i="3"/>
  <c r="C301" i="3"/>
  <c r="B301" i="3"/>
  <c r="A301" i="3"/>
  <c r="H300" i="3"/>
  <c r="G300" i="3"/>
  <c r="F300" i="3"/>
  <c r="D300" i="3"/>
  <c r="C300" i="3"/>
  <c r="B300" i="3"/>
  <c r="A300" i="3"/>
  <c r="H299" i="3"/>
  <c r="G299" i="3"/>
  <c r="F299" i="3"/>
  <c r="D299" i="3"/>
  <c r="C299" i="3"/>
  <c r="B299" i="3"/>
  <c r="A299" i="3"/>
  <c r="H298" i="3"/>
  <c r="G298" i="3"/>
  <c r="F298" i="3"/>
  <c r="D298" i="3"/>
  <c r="C298" i="3"/>
  <c r="B298" i="3"/>
  <c r="A298" i="3"/>
  <c r="H297" i="3"/>
  <c r="G297" i="3"/>
  <c r="F297" i="3"/>
  <c r="D297" i="3"/>
  <c r="C297" i="3"/>
  <c r="B297" i="3"/>
  <c r="A297" i="3"/>
  <c r="H296" i="3"/>
  <c r="G296" i="3"/>
  <c r="F296" i="3"/>
  <c r="D296" i="3"/>
  <c r="C296" i="3"/>
  <c r="B296" i="3"/>
  <c r="A296" i="3"/>
  <c r="H295" i="3"/>
  <c r="G295" i="3"/>
  <c r="F295" i="3"/>
  <c r="D295" i="3"/>
  <c r="C295" i="3"/>
  <c r="B295" i="3"/>
  <c r="A295" i="3"/>
  <c r="H294" i="3"/>
  <c r="G294" i="3"/>
  <c r="F294" i="3"/>
  <c r="D294" i="3"/>
  <c r="C294" i="3"/>
  <c r="B294" i="3"/>
  <c r="A294" i="3"/>
  <c r="H293" i="3"/>
  <c r="G293" i="3"/>
  <c r="F293" i="3"/>
  <c r="D293" i="3"/>
  <c r="C293" i="3"/>
  <c r="B293" i="3"/>
  <c r="A293" i="3"/>
  <c r="H292" i="3"/>
  <c r="G292" i="3"/>
  <c r="F292" i="3"/>
  <c r="D292" i="3"/>
  <c r="C292" i="3"/>
  <c r="B292" i="3"/>
  <c r="A292" i="3"/>
  <c r="H291" i="3"/>
  <c r="G291" i="3"/>
  <c r="F291" i="3"/>
  <c r="D291" i="3"/>
  <c r="C291" i="3"/>
  <c r="B291" i="3"/>
  <c r="A291" i="3"/>
  <c r="H290" i="3"/>
  <c r="G290" i="3"/>
  <c r="F290" i="3"/>
  <c r="D290" i="3"/>
  <c r="C290" i="3"/>
  <c r="B290" i="3"/>
  <c r="A290" i="3"/>
  <c r="H289" i="3"/>
  <c r="G289" i="3"/>
  <c r="F289" i="3"/>
  <c r="D289" i="3"/>
  <c r="C289" i="3"/>
  <c r="B289" i="3"/>
  <c r="A289" i="3"/>
  <c r="H288" i="3"/>
  <c r="G288" i="3"/>
  <c r="F288" i="3"/>
  <c r="D288" i="3"/>
  <c r="C288" i="3"/>
  <c r="B288" i="3"/>
  <c r="A288" i="3"/>
  <c r="H287" i="3"/>
  <c r="G287" i="3"/>
  <c r="F287" i="3"/>
  <c r="D287" i="3"/>
  <c r="C287" i="3"/>
  <c r="B287" i="3"/>
  <c r="A287" i="3"/>
  <c r="H286" i="3"/>
  <c r="G286" i="3"/>
  <c r="F286" i="3"/>
  <c r="D286" i="3"/>
  <c r="C286" i="3"/>
  <c r="B286" i="3"/>
  <c r="A286" i="3"/>
  <c r="H285" i="3"/>
  <c r="G285" i="3"/>
  <c r="F285" i="3"/>
  <c r="D285" i="3"/>
  <c r="C285" i="3"/>
  <c r="B285" i="3"/>
  <c r="A285" i="3"/>
  <c r="H284" i="3"/>
  <c r="G284" i="3"/>
  <c r="F284" i="3"/>
  <c r="D284" i="3"/>
  <c r="C284" i="3"/>
  <c r="B284" i="3"/>
  <c r="A284" i="3"/>
  <c r="H283" i="3"/>
  <c r="G283" i="3"/>
  <c r="F283" i="3"/>
  <c r="D283" i="3"/>
  <c r="C283" i="3"/>
  <c r="B283" i="3"/>
  <c r="A283" i="3"/>
  <c r="H282" i="3"/>
  <c r="G282" i="3"/>
  <c r="F282" i="3"/>
  <c r="D282" i="3"/>
  <c r="C282" i="3"/>
  <c r="B282" i="3"/>
  <c r="A282" i="3"/>
  <c r="H281" i="3"/>
  <c r="G281" i="3"/>
  <c r="F281" i="3"/>
  <c r="D281" i="3"/>
  <c r="C281" i="3"/>
  <c r="B281" i="3"/>
  <c r="A281" i="3"/>
  <c r="H280" i="3"/>
  <c r="G280" i="3"/>
  <c r="F280" i="3"/>
  <c r="D280" i="3"/>
  <c r="C280" i="3"/>
  <c r="B280" i="3"/>
  <c r="A280" i="3"/>
  <c r="H279" i="3"/>
  <c r="G279" i="3"/>
  <c r="F279" i="3"/>
  <c r="D279" i="3"/>
  <c r="C279" i="3"/>
  <c r="B279" i="3"/>
  <c r="A279" i="3"/>
  <c r="H278" i="3"/>
  <c r="G278" i="3"/>
  <c r="F278" i="3"/>
  <c r="D278" i="3"/>
  <c r="C278" i="3"/>
  <c r="B278" i="3"/>
  <c r="A278" i="3"/>
  <c r="H277" i="3"/>
  <c r="G277" i="3"/>
  <c r="F277" i="3"/>
  <c r="D277" i="3"/>
  <c r="C277" i="3"/>
  <c r="B277" i="3"/>
  <c r="A277" i="3"/>
  <c r="H276" i="3"/>
  <c r="G276" i="3"/>
  <c r="F276" i="3"/>
  <c r="D276" i="3"/>
  <c r="C276" i="3"/>
  <c r="B276" i="3"/>
  <c r="A276" i="3"/>
  <c r="H275" i="3"/>
  <c r="G275" i="3"/>
  <c r="F275" i="3"/>
  <c r="D275" i="3"/>
  <c r="C275" i="3"/>
  <c r="B275" i="3"/>
  <c r="A275" i="3"/>
  <c r="H274" i="3"/>
  <c r="G274" i="3"/>
  <c r="F274" i="3"/>
  <c r="D274" i="3"/>
  <c r="C274" i="3"/>
  <c r="B274" i="3"/>
  <c r="A274" i="3"/>
  <c r="H273" i="3"/>
  <c r="G273" i="3"/>
  <c r="F273" i="3"/>
  <c r="D273" i="3"/>
  <c r="C273" i="3"/>
  <c r="B273" i="3"/>
  <c r="A273" i="3"/>
  <c r="H272" i="3"/>
  <c r="G272" i="3"/>
  <c r="F272" i="3"/>
  <c r="D272" i="3"/>
  <c r="C272" i="3"/>
  <c r="B272" i="3"/>
  <c r="A272" i="3"/>
  <c r="H271" i="3"/>
  <c r="G271" i="3"/>
  <c r="F271" i="3"/>
  <c r="D271" i="3"/>
  <c r="C271" i="3"/>
  <c r="B271" i="3"/>
  <c r="A271" i="3"/>
  <c r="H270" i="3"/>
  <c r="G270" i="3"/>
  <c r="F270" i="3"/>
  <c r="D270" i="3"/>
  <c r="C270" i="3"/>
  <c r="B270" i="3"/>
  <c r="A270" i="3"/>
  <c r="H269" i="3"/>
  <c r="G269" i="3"/>
  <c r="F269" i="3"/>
  <c r="D269" i="3"/>
  <c r="C269" i="3"/>
  <c r="B269" i="3"/>
  <c r="A269" i="3"/>
  <c r="H268" i="3"/>
  <c r="G268" i="3"/>
  <c r="F268" i="3"/>
  <c r="D268" i="3"/>
  <c r="C268" i="3"/>
  <c r="B268" i="3"/>
  <c r="A268" i="3"/>
  <c r="H267" i="3"/>
  <c r="G267" i="3"/>
  <c r="F267" i="3"/>
  <c r="D267" i="3"/>
  <c r="C267" i="3"/>
  <c r="B267" i="3"/>
  <c r="A267" i="3"/>
  <c r="H266" i="3"/>
  <c r="G266" i="3"/>
  <c r="F266" i="3"/>
  <c r="D266" i="3"/>
  <c r="C266" i="3"/>
  <c r="B266" i="3"/>
  <c r="A266" i="3"/>
  <c r="H265" i="3"/>
  <c r="G265" i="3"/>
  <c r="F265" i="3"/>
  <c r="D265" i="3"/>
  <c r="C265" i="3"/>
  <c r="B265" i="3"/>
  <c r="A265" i="3"/>
  <c r="H264" i="3"/>
  <c r="G264" i="3"/>
  <c r="F264" i="3"/>
  <c r="D264" i="3"/>
  <c r="C264" i="3"/>
  <c r="B264" i="3"/>
  <c r="A264" i="3"/>
  <c r="H263" i="3"/>
  <c r="G263" i="3"/>
  <c r="F263" i="3"/>
  <c r="D263" i="3"/>
  <c r="C263" i="3"/>
  <c r="B263" i="3"/>
  <c r="A263" i="3"/>
  <c r="H262" i="3"/>
  <c r="G262" i="3"/>
  <c r="F262" i="3"/>
  <c r="D262" i="3"/>
  <c r="C262" i="3"/>
  <c r="B262" i="3"/>
  <c r="A262" i="3"/>
  <c r="H261" i="3"/>
  <c r="G261" i="3"/>
  <c r="F261" i="3"/>
  <c r="D261" i="3"/>
  <c r="C261" i="3"/>
  <c r="B261" i="3"/>
  <c r="A261" i="3"/>
  <c r="H260" i="3"/>
  <c r="G260" i="3"/>
  <c r="F260" i="3"/>
  <c r="D260" i="3"/>
  <c r="C260" i="3"/>
  <c r="B260" i="3"/>
  <c r="A260" i="3"/>
  <c r="H259" i="3"/>
  <c r="G259" i="3"/>
  <c r="F259" i="3"/>
  <c r="D259" i="3"/>
  <c r="C259" i="3"/>
  <c r="B259" i="3"/>
  <c r="A259" i="3"/>
  <c r="H258" i="3"/>
  <c r="G258" i="3"/>
  <c r="F258" i="3"/>
  <c r="D258" i="3"/>
  <c r="C258" i="3"/>
  <c r="B258" i="3"/>
  <c r="A258" i="3"/>
  <c r="H257" i="3"/>
  <c r="G257" i="3"/>
  <c r="F257" i="3"/>
  <c r="D257" i="3"/>
  <c r="C257" i="3"/>
  <c r="B257" i="3"/>
  <c r="A257" i="3"/>
  <c r="H256" i="3"/>
  <c r="G256" i="3"/>
  <c r="F256" i="3"/>
  <c r="D256" i="3"/>
  <c r="C256" i="3"/>
  <c r="B256" i="3"/>
  <c r="A256" i="3"/>
  <c r="H255" i="3"/>
  <c r="G255" i="3"/>
  <c r="F255" i="3"/>
  <c r="D255" i="3"/>
  <c r="C255" i="3"/>
  <c r="B255" i="3"/>
  <c r="A255" i="3"/>
  <c r="H254" i="3"/>
  <c r="G254" i="3"/>
  <c r="F254" i="3"/>
  <c r="D254" i="3"/>
  <c r="C254" i="3"/>
  <c r="B254" i="3"/>
  <c r="A254" i="3"/>
  <c r="H253" i="3"/>
  <c r="G253" i="3"/>
  <c r="F253" i="3"/>
  <c r="D253" i="3"/>
  <c r="C253" i="3"/>
  <c r="B253" i="3"/>
  <c r="A253" i="3"/>
  <c r="H252" i="3"/>
  <c r="G252" i="3"/>
  <c r="F252" i="3"/>
  <c r="D252" i="3"/>
  <c r="C252" i="3"/>
  <c r="B252" i="3"/>
  <c r="A252" i="3"/>
  <c r="H251" i="3"/>
  <c r="G251" i="3"/>
  <c r="F251" i="3"/>
  <c r="D251" i="3"/>
  <c r="C251" i="3"/>
  <c r="B251" i="3"/>
  <c r="A251" i="3"/>
  <c r="H250" i="3"/>
  <c r="G250" i="3"/>
  <c r="F250" i="3"/>
  <c r="D250" i="3"/>
  <c r="C250" i="3"/>
  <c r="B250" i="3"/>
  <c r="A250" i="3"/>
  <c r="H249" i="3"/>
  <c r="G249" i="3"/>
  <c r="F249" i="3"/>
  <c r="D249" i="3"/>
  <c r="C249" i="3"/>
  <c r="B249" i="3"/>
  <c r="A249" i="3"/>
  <c r="H248" i="3"/>
  <c r="G248" i="3"/>
  <c r="F248" i="3"/>
  <c r="D248" i="3"/>
  <c r="C248" i="3"/>
  <c r="B248" i="3"/>
  <c r="A248" i="3"/>
  <c r="H247" i="3"/>
  <c r="G247" i="3"/>
  <c r="F247" i="3"/>
  <c r="D247" i="3"/>
  <c r="C247" i="3"/>
  <c r="B247" i="3"/>
  <c r="A247" i="3"/>
  <c r="H246" i="3"/>
  <c r="G246" i="3"/>
  <c r="F246" i="3"/>
  <c r="D246" i="3"/>
  <c r="C246" i="3"/>
  <c r="B246" i="3"/>
  <c r="A246" i="3"/>
  <c r="H245" i="3"/>
  <c r="G245" i="3"/>
  <c r="F245" i="3"/>
  <c r="D245" i="3"/>
  <c r="C245" i="3"/>
  <c r="B245" i="3"/>
  <c r="A245" i="3"/>
  <c r="H244" i="3"/>
  <c r="G244" i="3"/>
  <c r="F244" i="3"/>
  <c r="D244" i="3"/>
  <c r="C244" i="3"/>
  <c r="B244" i="3"/>
  <c r="A244" i="3"/>
  <c r="H243" i="3"/>
  <c r="G243" i="3"/>
  <c r="F243" i="3"/>
  <c r="D243" i="3"/>
  <c r="C243" i="3"/>
  <c r="B243" i="3"/>
  <c r="A243" i="3"/>
  <c r="H242" i="3"/>
  <c r="G242" i="3"/>
  <c r="F242" i="3"/>
  <c r="D242" i="3"/>
  <c r="C242" i="3"/>
  <c r="B242" i="3"/>
  <c r="A242" i="3"/>
  <c r="H241" i="3"/>
  <c r="G241" i="3"/>
  <c r="F241" i="3"/>
  <c r="D241" i="3"/>
  <c r="C241" i="3"/>
  <c r="B241" i="3"/>
  <c r="A241" i="3"/>
  <c r="H240" i="3"/>
  <c r="G240" i="3"/>
  <c r="F240" i="3"/>
  <c r="D240" i="3"/>
  <c r="C240" i="3"/>
  <c r="B240" i="3"/>
  <c r="A240" i="3"/>
  <c r="H239" i="3"/>
  <c r="G239" i="3"/>
  <c r="F239" i="3"/>
  <c r="D239" i="3"/>
  <c r="C239" i="3"/>
  <c r="B239" i="3"/>
  <c r="A239" i="3"/>
  <c r="H238" i="3"/>
  <c r="G238" i="3"/>
  <c r="F238" i="3"/>
  <c r="D238" i="3"/>
  <c r="C238" i="3"/>
  <c r="B238" i="3"/>
  <c r="A238" i="3"/>
  <c r="H237" i="3"/>
  <c r="G237" i="3"/>
  <c r="F237" i="3"/>
  <c r="D237" i="3"/>
  <c r="C237" i="3"/>
  <c r="B237" i="3"/>
  <c r="A237" i="3"/>
  <c r="H236" i="3"/>
  <c r="G236" i="3"/>
  <c r="F236" i="3"/>
  <c r="D236" i="3"/>
  <c r="C236" i="3"/>
  <c r="B236" i="3"/>
  <c r="A236" i="3"/>
  <c r="H235" i="3"/>
  <c r="G235" i="3"/>
  <c r="F235" i="3"/>
  <c r="D235" i="3"/>
  <c r="C235" i="3"/>
  <c r="B235" i="3"/>
  <c r="A235" i="3"/>
  <c r="H234" i="3"/>
  <c r="G234" i="3"/>
  <c r="F234" i="3"/>
  <c r="D234" i="3"/>
  <c r="C234" i="3"/>
  <c r="B234" i="3"/>
  <c r="A234" i="3"/>
  <c r="H233" i="3"/>
  <c r="G233" i="3"/>
  <c r="F233" i="3"/>
  <c r="D233" i="3"/>
  <c r="C233" i="3"/>
  <c r="B233" i="3"/>
  <c r="A233" i="3"/>
  <c r="H232" i="3"/>
  <c r="G232" i="3"/>
  <c r="F232" i="3"/>
  <c r="D232" i="3"/>
  <c r="C232" i="3"/>
  <c r="B232" i="3"/>
  <c r="A232" i="3"/>
  <c r="H231" i="3"/>
  <c r="G231" i="3"/>
  <c r="F231" i="3"/>
  <c r="D231" i="3"/>
  <c r="C231" i="3"/>
  <c r="B231" i="3"/>
  <c r="A231" i="3"/>
  <c r="H230" i="3"/>
  <c r="G230" i="3"/>
  <c r="F230" i="3"/>
  <c r="D230" i="3"/>
  <c r="C230" i="3"/>
  <c r="B230" i="3"/>
  <c r="A230" i="3"/>
  <c r="H229" i="3"/>
  <c r="G229" i="3"/>
  <c r="F229" i="3"/>
  <c r="D229" i="3"/>
  <c r="C229" i="3"/>
  <c r="B229" i="3"/>
  <c r="A229" i="3"/>
  <c r="H228" i="3"/>
  <c r="G228" i="3"/>
  <c r="F228" i="3"/>
  <c r="D228" i="3"/>
  <c r="C228" i="3"/>
  <c r="B228" i="3"/>
  <c r="A228" i="3"/>
  <c r="H227" i="3"/>
  <c r="G227" i="3"/>
  <c r="F227" i="3"/>
  <c r="D227" i="3"/>
  <c r="C227" i="3"/>
  <c r="B227" i="3"/>
  <c r="A227" i="3"/>
  <c r="H226" i="3"/>
  <c r="G226" i="3"/>
  <c r="F226" i="3"/>
  <c r="D226" i="3"/>
  <c r="C226" i="3"/>
  <c r="B226" i="3"/>
  <c r="A226" i="3"/>
  <c r="H225" i="3"/>
  <c r="G225" i="3"/>
  <c r="F225" i="3"/>
  <c r="D225" i="3"/>
  <c r="C225" i="3"/>
  <c r="B225" i="3"/>
  <c r="A225" i="3"/>
  <c r="H224" i="3"/>
  <c r="G224" i="3"/>
  <c r="F224" i="3"/>
  <c r="D224" i="3"/>
  <c r="C224" i="3"/>
  <c r="B224" i="3"/>
  <c r="A224" i="3"/>
  <c r="H223" i="3"/>
  <c r="G223" i="3"/>
  <c r="F223" i="3"/>
  <c r="D223" i="3"/>
  <c r="C223" i="3"/>
  <c r="B223" i="3"/>
  <c r="A223" i="3"/>
  <c r="H222" i="3"/>
  <c r="G222" i="3"/>
  <c r="F222" i="3"/>
  <c r="D222" i="3"/>
  <c r="C222" i="3"/>
  <c r="B222" i="3"/>
  <c r="A222" i="3"/>
  <c r="H221" i="3"/>
  <c r="G221" i="3"/>
  <c r="F221" i="3"/>
  <c r="D221" i="3"/>
  <c r="C221" i="3"/>
  <c r="B221" i="3"/>
  <c r="A221" i="3"/>
  <c r="H220" i="3"/>
  <c r="G220" i="3"/>
  <c r="F220" i="3"/>
  <c r="D220" i="3"/>
  <c r="C220" i="3"/>
  <c r="B220" i="3"/>
  <c r="A220" i="3"/>
  <c r="H219" i="3"/>
  <c r="G219" i="3"/>
  <c r="F219" i="3"/>
  <c r="D219" i="3"/>
  <c r="C219" i="3"/>
  <c r="B219" i="3"/>
  <c r="A219" i="3"/>
  <c r="H218" i="3"/>
  <c r="G218" i="3"/>
  <c r="F218" i="3"/>
  <c r="D218" i="3"/>
  <c r="C218" i="3"/>
  <c r="B218" i="3"/>
  <c r="A218" i="3"/>
  <c r="H217" i="3"/>
  <c r="G217" i="3"/>
  <c r="F217" i="3"/>
  <c r="D217" i="3"/>
  <c r="C217" i="3"/>
  <c r="B217" i="3"/>
  <c r="A217" i="3"/>
  <c r="H216" i="3"/>
  <c r="G216" i="3"/>
  <c r="F216" i="3"/>
  <c r="D216" i="3"/>
  <c r="C216" i="3"/>
  <c r="B216" i="3"/>
  <c r="A216" i="3"/>
  <c r="H215" i="3"/>
  <c r="G215" i="3"/>
  <c r="F215" i="3"/>
  <c r="D215" i="3"/>
  <c r="C215" i="3"/>
  <c r="B215" i="3"/>
  <c r="A215" i="3"/>
  <c r="H214" i="3"/>
  <c r="G214" i="3"/>
  <c r="F214" i="3"/>
  <c r="D214" i="3"/>
  <c r="C214" i="3"/>
  <c r="B214" i="3"/>
  <c r="A214" i="3"/>
  <c r="H213" i="3"/>
  <c r="G213" i="3"/>
  <c r="F213" i="3"/>
  <c r="D213" i="3"/>
  <c r="C213" i="3"/>
  <c r="B213" i="3"/>
  <c r="A213" i="3"/>
  <c r="H212" i="3"/>
  <c r="G212" i="3"/>
  <c r="F212" i="3"/>
  <c r="D212" i="3"/>
  <c r="C212" i="3"/>
  <c r="B212" i="3"/>
  <c r="A212" i="3"/>
  <c r="H211" i="3"/>
  <c r="G211" i="3"/>
  <c r="F211" i="3"/>
  <c r="D211" i="3"/>
  <c r="C211" i="3"/>
  <c r="B211" i="3"/>
  <c r="A211" i="3"/>
  <c r="H210" i="3"/>
  <c r="G210" i="3"/>
  <c r="F210" i="3"/>
  <c r="D210" i="3"/>
  <c r="C210" i="3"/>
  <c r="B210" i="3"/>
  <c r="A210" i="3"/>
  <c r="H209" i="3"/>
  <c r="G209" i="3"/>
  <c r="F209" i="3"/>
  <c r="D209" i="3"/>
  <c r="C209" i="3"/>
  <c r="B209" i="3"/>
  <c r="A209" i="3"/>
  <c r="H208" i="3"/>
  <c r="G208" i="3"/>
  <c r="F208" i="3"/>
  <c r="D208" i="3"/>
  <c r="C208" i="3"/>
  <c r="B208" i="3"/>
  <c r="A208" i="3"/>
  <c r="H207" i="3"/>
  <c r="G207" i="3"/>
  <c r="F207" i="3"/>
  <c r="D207" i="3"/>
  <c r="C207" i="3"/>
  <c r="B207" i="3"/>
  <c r="A207" i="3"/>
  <c r="H206" i="3"/>
  <c r="G206" i="3"/>
  <c r="F206" i="3"/>
  <c r="D206" i="3"/>
  <c r="C206" i="3"/>
  <c r="B206" i="3"/>
  <c r="A206" i="3"/>
  <c r="H205" i="3"/>
  <c r="G205" i="3"/>
  <c r="F205" i="3"/>
  <c r="D205" i="3"/>
  <c r="C205" i="3"/>
  <c r="B205" i="3"/>
  <c r="A205" i="3"/>
  <c r="H204" i="3"/>
  <c r="G204" i="3"/>
  <c r="F204" i="3"/>
  <c r="D204" i="3"/>
  <c r="C204" i="3"/>
  <c r="B204" i="3"/>
  <c r="A204" i="3"/>
  <c r="H203" i="3"/>
  <c r="G203" i="3"/>
  <c r="F203" i="3"/>
  <c r="D203" i="3"/>
  <c r="C203" i="3"/>
  <c r="B203" i="3"/>
  <c r="A203" i="3"/>
  <c r="H202" i="3"/>
  <c r="G202" i="3"/>
  <c r="F202" i="3"/>
  <c r="D202" i="3"/>
  <c r="C202" i="3"/>
  <c r="B202" i="3"/>
  <c r="A202" i="3"/>
  <c r="H201" i="3"/>
  <c r="G201" i="3"/>
  <c r="F201" i="3"/>
  <c r="D201" i="3"/>
  <c r="C201" i="3"/>
  <c r="B201" i="3"/>
  <c r="A201" i="3"/>
  <c r="H200" i="3"/>
  <c r="G200" i="3"/>
  <c r="F200" i="3"/>
  <c r="D200" i="3"/>
  <c r="C200" i="3"/>
  <c r="B200" i="3"/>
  <c r="A200" i="3"/>
  <c r="H199" i="3"/>
  <c r="G199" i="3"/>
  <c r="F199" i="3"/>
  <c r="D199" i="3"/>
  <c r="C199" i="3"/>
  <c r="B199" i="3"/>
  <c r="A199" i="3"/>
  <c r="H198" i="3"/>
  <c r="G198" i="3"/>
  <c r="F198" i="3"/>
  <c r="D198" i="3"/>
  <c r="C198" i="3"/>
  <c r="B198" i="3"/>
  <c r="A198" i="3"/>
  <c r="H197" i="3"/>
  <c r="G197" i="3"/>
  <c r="F197" i="3"/>
  <c r="D197" i="3"/>
  <c r="C197" i="3"/>
  <c r="B197" i="3"/>
  <c r="A197" i="3"/>
  <c r="H196" i="3"/>
  <c r="G196" i="3"/>
  <c r="F196" i="3"/>
  <c r="D196" i="3"/>
  <c r="C196" i="3"/>
  <c r="B196" i="3"/>
  <c r="A196" i="3"/>
  <c r="H195" i="3"/>
  <c r="G195" i="3"/>
  <c r="F195" i="3"/>
  <c r="D195" i="3"/>
  <c r="C195" i="3"/>
  <c r="B195" i="3"/>
  <c r="A195" i="3"/>
  <c r="H194" i="3"/>
  <c r="G194" i="3"/>
  <c r="F194" i="3"/>
  <c r="D194" i="3"/>
  <c r="C194" i="3"/>
  <c r="B194" i="3"/>
  <c r="A194" i="3"/>
  <c r="H193" i="3"/>
  <c r="G193" i="3"/>
  <c r="F193" i="3"/>
  <c r="D193" i="3"/>
  <c r="C193" i="3"/>
  <c r="B193" i="3"/>
  <c r="A193" i="3"/>
  <c r="H192" i="3"/>
  <c r="G192" i="3"/>
  <c r="F192" i="3"/>
  <c r="D192" i="3"/>
  <c r="C192" i="3"/>
  <c r="B192" i="3"/>
  <c r="A192" i="3"/>
  <c r="H191" i="3"/>
  <c r="G191" i="3"/>
  <c r="F191" i="3"/>
  <c r="D191" i="3"/>
  <c r="C191" i="3"/>
  <c r="B191" i="3"/>
  <c r="A191" i="3"/>
  <c r="H190" i="3"/>
  <c r="G190" i="3"/>
  <c r="F190" i="3"/>
  <c r="D190" i="3"/>
  <c r="C190" i="3"/>
  <c r="B190" i="3"/>
  <c r="A190" i="3"/>
  <c r="H189" i="3"/>
  <c r="G189" i="3"/>
  <c r="F189" i="3"/>
  <c r="D189" i="3"/>
  <c r="C189" i="3"/>
  <c r="B189" i="3"/>
  <c r="A189" i="3"/>
  <c r="H188" i="3"/>
  <c r="G188" i="3"/>
  <c r="F188" i="3"/>
  <c r="D188" i="3"/>
  <c r="C188" i="3"/>
  <c r="B188" i="3"/>
  <c r="A188" i="3"/>
  <c r="H187" i="3"/>
  <c r="G187" i="3"/>
  <c r="F187" i="3"/>
  <c r="D187" i="3"/>
  <c r="C187" i="3"/>
  <c r="B187" i="3"/>
  <c r="A187" i="3"/>
  <c r="H186" i="3"/>
  <c r="G186" i="3"/>
  <c r="F186" i="3"/>
  <c r="D186" i="3"/>
  <c r="C186" i="3"/>
  <c r="B186" i="3"/>
  <c r="A186" i="3"/>
  <c r="H185" i="3"/>
  <c r="G185" i="3"/>
  <c r="F185" i="3"/>
  <c r="D185" i="3"/>
  <c r="C185" i="3"/>
  <c r="B185" i="3"/>
  <c r="A185" i="3"/>
  <c r="H184" i="3"/>
  <c r="G184" i="3"/>
  <c r="F184" i="3"/>
  <c r="D184" i="3"/>
  <c r="C184" i="3"/>
  <c r="B184" i="3"/>
  <c r="A184" i="3"/>
  <c r="H183" i="3"/>
  <c r="G183" i="3"/>
  <c r="F183" i="3"/>
  <c r="D183" i="3"/>
  <c r="C183" i="3"/>
  <c r="B183" i="3"/>
  <c r="A183" i="3"/>
  <c r="H182" i="3"/>
  <c r="G182" i="3"/>
  <c r="F182" i="3"/>
  <c r="D182" i="3"/>
  <c r="C182" i="3"/>
  <c r="B182" i="3"/>
  <c r="A182" i="3"/>
  <c r="H181" i="3"/>
  <c r="G181" i="3"/>
  <c r="F181" i="3"/>
  <c r="D181" i="3"/>
  <c r="C181" i="3"/>
  <c r="B181" i="3"/>
  <c r="A181" i="3"/>
  <c r="H180" i="3"/>
  <c r="G180" i="3"/>
  <c r="F180" i="3"/>
  <c r="D180" i="3"/>
  <c r="C180" i="3"/>
  <c r="B180" i="3"/>
  <c r="A180" i="3"/>
  <c r="H179" i="3"/>
  <c r="G179" i="3"/>
  <c r="F179" i="3"/>
  <c r="D179" i="3"/>
  <c r="C179" i="3"/>
  <c r="B179" i="3"/>
  <c r="A179" i="3"/>
  <c r="H178" i="3"/>
  <c r="G178" i="3"/>
  <c r="F178" i="3"/>
  <c r="D178" i="3"/>
  <c r="C178" i="3"/>
  <c r="B178" i="3"/>
  <c r="A178" i="3"/>
  <c r="H177" i="3"/>
  <c r="G177" i="3"/>
  <c r="F177" i="3"/>
  <c r="D177" i="3"/>
  <c r="C177" i="3"/>
  <c r="B177" i="3"/>
  <c r="A177" i="3"/>
  <c r="H176" i="3"/>
  <c r="G176" i="3"/>
  <c r="F176" i="3"/>
  <c r="D176" i="3"/>
  <c r="C176" i="3"/>
  <c r="B176" i="3"/>
  <c r="A176" i="3"/>
  <c r="H175" i="3"/>
  <c r="G175" i="3"/>
  <c r="F175" i="3"/>
  <c r="D175" i="3"/>
  <c r="C175" i="3"/>
  <c r="B175" i="3"/>
  <c r="A175" i="3"/>
  <c r="H174" i="3"/>
  <c r="G174" i="3"/>
  <c r="F174" i="3"/>
  <c r="D174" i="3"/>
  <c r="C174" i="3"/>
  <c r="B174" i="3"/>
  <c r="A174" i="3"/>
  <c r="H173" i="3"/>
  <c r="G173" i="3"/>
  <c r="F173" i="3"/>
  <c r="D173" i="3"/>
  <c r="C173" i="3"/>
  <c r="B173" i="3"/>
  <c r="A173" i="3"/>
  <c r="H172" i="3"/>
  <c r="G172" i="3"/>
  <c r="F172" i="3"/>
  <c r="D172" i="3"/>
  <c r="C172" i="3"/>
  <c r="B172" i="3"/>
  <c r="A172" i="3"/>
  <c r="H171" i="3"/>
  <c r="G171" i="3"/>
  <c r="F171" i="3"/>
  <c r="D171" i="3"/>
  <c r="C171" i="3"/>
  <c r="B171" i="3"/>
  <c r="A171" i="3"/>
  <c r="H170" i="3"/>
  <c r="G170" i="3"/>
  <c r="F170" i="3"/>
  <c r="D170" i="3"/>
  <c r="C170" i="3"/>
  <c r="B170" i="3"/>
  <c r="A170" i="3"/>
  <c r="H169" i="3"/>
  <c r="G169" i="3"/>
  <c r="F169" i="3"/>
  <c r="D169" i="3"/>
  <c r="C169" i="3"/>
  <c r="B169" i="3"/>
  <c r="A169" i="3"/>
  <c r="H168" i="3"/>
  <c r="G168" i="3"/>
  <c r="F168" i="3"/>
  <c r="D168" i="3"/>
  <c r="C168" i="3"/>
  <c r="B168" i="3"/>
  <c r="A168" i="3"/>
  <c r="H167" i="3"/>
  <c r="G167" i="3"/>
  <c r="F167" i="3"/>
  <c r="D167" i="3"/>
  <c r="C167" i="3"/>
  <c r="B167" i="3"/>
  <c r="A167" i="3"/>
  <c r="H166" i="3"/>
  <c r="G166" i="3"/>
  <c r="F166" i="3"/>
  <c r="D166" i="3"/>
  <c r="C166" i="3"/>
  <c r="B166" i="3"/>
  <c r="A166" i="3"/>
  <c r="H165" i="3"/>
  <c r="G165" i="3"/>
  <c r="F165" i="3"/>
  <c r="D165" i="3"/>
  <c r="C165" i="3"/>
  <c r="B165" i="3"/>
  <c r="A165" i="3"/>
  <c r="H164" i="3"/>
  <c r="G164" i="3"/>
  <c r="F164" i="3"/>
  <c r="D164" i="3"/>
  <c r="C164" i="3"/>
  <c r="B164" i="3"/>
  <c r="A164" i="3"/>
  <c r="H163" i="3"/>
  <c r="G163" i="3"/>
  <c r="F163" i="3"/>
  <c r="D163" i="3"/>
  <c r="C163" i="3"/>
  <c r="B163" i="3"/>
  <c r="A163" i="3"/>
  <c r="H162" i="3"/>
  <c r="G162" i="3"/>
  <c r="F162" i="3"/>
  <c r="D162" i="3"/>
  <c r="C162" i="3"/>
  <c r="B162" i="3"/>
  <c r="A162" i="3"/>
  <c r="H161" i="3"/>
  <c r="G161" i="3"/>
  <c r="F161" i="3"/>
  <c r="D161" i="3"/>
  <c r="C161" i="3"/>
  <c r="B161" i="3"/>
  <c r="A161" i="3"/>
  <c r="H160" i="3"/>
  <c r="G160" i="3"/>
  <c r="F160" i="3"/>
  <c r="D160" i="3"/>
  <c r="C160" i="3"/>
  <c r="B160" i="3"/>
  <c r="A160" i="3"/>
  <c r="H159" i="3"/>
  <c r="G159" i="3"/>
  <c r="F159" i="3"/>
  <c r="D159" i="3"/>
  <c r="C159" i="3"/>
  <c r="B159" i="3"/>
  <c r="A159" i="3"/>
  <c r="H158" i="3"/>
  <c r="G158" i="3"/>
  <c r="F158" i="3"/>
  <c r="D158" i="3"/>
  <c r="C158" i="3"/>
  <c r="B158" i="3"/>
  <c r="A158" i="3"/>
  <c r="H157" i="3"/>
  <c r="G157" i="3"/>
  <c r="F157" i="3"/>
  <c r="D157" i="3"/>
  <c r="C157" i="3"/>
  <c r="B157" i="3"/>
  <c r="A157" i="3"/>
  <c r="H156" i="3"/>
  <c r="G156" i="3"/>
  <c r="F156" i="3"/>
  <c r="D156" i="3"/>
  <c r="C156" i="3"/>
  <c r="B156" i="3"/>
  <c r="A156" i="3"/>
  <c r="H155" i="3"/>
  <c r="G155" i="3"/>
  <c r="F155" i="3"/>
  <c r="D155" i="3"/>
  <c r="C155" i="3"/>
  <c r="B155" i="3"/>
  <c r="A155" i="3"/>
  <c r="H154" i="3"/>
  <c r="G154" i="3"/>
  <c r="F154" i="3"/>
  <c r="D154" i="3"/>
  <c r="C154" i="3"/>
  <c r="B154" i="3"/>
  <c r="A154" i="3"/>
  <c r="H153" i="3"/>
  <c r="G153" i="3"/>
  <c r="F153" i="3"/>
  <c r="D153" i="3"/>
  <c r="C153" i="3"/>
  <c r="B153" i="3"/>
  <c r="A153" i="3"/>
  <c r="H152" i="3"/>
  <c r="G152" i="3"/>
  <c r="F152" i="3"/>
  <c r="D152" i="3"/>
  <c r="C152" i="3"/>
  <c r="B152" i="3"/>
  <c r="A152" i="3"/>
  <c r="H151" i="3"/>
  <c r="G151" i="3"/>
  <c r="F151" i="3"/>
  <c r="D151" i="3"/>
  <c r="C151" i="3"/>
  <c r="B151" i="3"/>
  <c r="A151" i="3"/>
  <c r="H150" i="3"/>
  <c r="G150" i="3"/>
  <c r="F150" i="3"/>
  <c r="D150" i="3"/>
  <c r="C150" i="3"/>
  <c r="B150" i="3"/>
  <c r="A150" i="3"/>
  <c r="H149" i="3"/>
  <c r="G149" i="3"/>
  <c r="F149" i="3"/>
  <c r="D149" i="3"/>
  <c r="C149" i="3"/>
  <c r="B149" i="3"/>
  <c r="A149" i="3"/>
  <c r="H148" i="3"/>
  <c r="G148" i="3"/>
  <c r="F148" i="3"/>
  <c r="D148" i="3"/>
  <c r="C148" i="3"/>
  <c r="B148" i="3"/>
  <c r="A148" i="3"/>
  <c r="H147" i="3"/>
  <c r="G147" i="3"/>
  <c r="F147" i="3"/>
  <c r="D147" i="3"/>
  <c r="C147" i="3"/>
  <c r="B147" i="3"/>
  <c r="A147" i="3"/>
  <c r="H146" i="3"/>
  <c r="G146" i="3"/>
  <c r="F146" i="3"/>
  <c r="D146" i="3"/>
  <c r="C146" i="3"/>
  <c r="B146" i="3"/>
  <c r="A146" i="3"/>
  <c r="H145" i="3"/>
  <c r="G145" i="3"/>
  <c r="F145" i="3"/>
  <c r="D145" i="3"/>
  <c r="C145" i="3"/>
  <c r="B145" i="3"/>
  <c r="A145" i="3"/>
  <c r="H144" i="3"/>
  <c r="G144" i="3"/>
  <c r="F144" i="3"/>
  <c r="D144" i="3"/>
  <c r="C144" i="3"/>
  <c r="B144" i="3"/>
  <c r="A144" i="3"/>
  <c r="H143" i="3"/>
  <c r="G143" i="3"/>
  <c r="F143" i="3"/>
  <c r="D143" i="3"/>
  <c r="C143" i="3"/>
  <c r="B143" i="3"/>
  <c r="A143" i="3"/>
  <c r="H142" i="3"/>
  <c r="G142" i="3"/>
  <c r="F142" i="3"/>
  <c r="D142" i="3"/>
  <c r="C142" i="3"/>
  <c r="B142" i="3"/>
  <c r="A142" i="3"/>
  <c r="H141" i="3"/>
  <c r="G141" i="3"/>
  <c r="F141" i="3"/>
  <c r="D141" i="3"/>
  <c r="C141" i="3"/>
  <c r="B141" i="3"/>
  <c r="A141" i="3"/>
  <c r="H140" i="3"/>
  <c r="G140" i="3"/>
  <c r="F140" i="3"/>
  <c r="D140" i="3"/>
  <c r="C140" i="3"/>
  <c r="B140" i="3"/>
  <c r="A140" i="3"/>
  <c r="H139" i="3"/>
  <c r="G139" i="3"/>
  <c r="F139" i="3"/>
  <c r="D139" i="3"/>
  <c r="C139" i="3"/>
  <c r="B139" i="3"/>
  <c r="A139" i="3"/>
  <c r="H138" i="3"/>
  <c r="G138" i="3"/>
  <c r="F138" i="3"/>
  <c r="D138" i="3"/>
  <c r="C138" i="3"/>
  <c r="B138" i="3"/>
  <c r="A138" i="3"/>
  <c r="H137" i="3"/>
  <c r="G137" i="3"/>
  <c r="F137" i="3"/>
  <c r="D137" i="3"/>
  <c r="C137" i="3"/>
  <c r="B137" i="3"/>
  <c r="A137" i="3"/>
  <c r="H136" i="3"/>
  <c r="G136" i="3"/>
  <c r="F136" i="3"/>
  <c r="D136" i="3"/>
  <c r="C136" i="3"/>
  <c r="B136" i="3"/>
  <c r="A136" i="3"/>
  <c r="H135" i="3"/>
  <c r="G135" i="3"/>
  <c r="F135" i="3"/>
  <c r="D135" i="3"/>
  <c r="C135" i="3"/>
  <c r="B135" i="3"/>
  <c r="A135" i="3"/>
  <c r="H134" i="3"/>
  <c r="G134" i="3"/>
  <c r="F134" i="3"/>
  <c r="D134" i="3"/>
  <c r="C134" i="3"/>
  <c r="B134" i="3"/>
  <c r="A134" i="3"/>
  <c r="H133" i="3"/>
  <c r="G133" i="3"/>
  <c r="F133" i="3"/>
  <c r="D133" i="3"/>
  <c r="C133" i="3"/>
  <c r="B133" i="3"/>
  <c r="A133" i="3"/>
  <c r="H132" i="3"/>
  <c r="G132" i="3"/>
  <c r="F132" i="3"/>
  <c r="D132" i="3"/>
  <c r="C132" i="3"/>
  <c r="B132" i="3"/>
  <c r="A132" i="3"/>
  <c r="H131" i="3"/>
  <c r="G131" i="3"/>
  <c r="F131" i="3"/>
  <c r="D131" i="3"/>
  <c r="C131" i="3"/>
  <c r="B131" i="3"/>
  <c r="A131" i="3"/>
  <c r="H130" i="3"/>
  <c r="G130" i="3"/>
  <c r="F130" i="3"/>
  <c r="D130" i="3"/>
  <c r="C130" i="3"/>
  <c r="B130" i="3"/>
  <c r="A130" i="3"/>
  <c r="H129" i="3"/>
  <c r="G129" i="3"/>
  <c r="F129" i="3"/>
  <c r="D129" i="3"/>
  <c r="C129" i="3"/>
  <c r="B129" i="3"/>
  <c r="A129" i="3"/>
  <c r="H128" i="3"/>
  <c r="G128" i="3"/>
  <c r="F128" i="3"/>
  <c r="D128" i="3"/>
  <c r="C128" i="3"/>
  <c r="B128" i="3"/>
  <c r="A128" i="3"/>
  <c r="H127" i="3"/>
  <c r="G127" i="3"/>
  <c r="F127" i="3"/>
  <c r="D127" i="3"/>
  <c r="C127" i="3"/>
  <c r="B127" i="3"/>
  <c r="A127" i="3"/>
  <c r="H126" i="3"/>
  <c r="G126" i="3"/>
  <c r="F126" i="3"/>
  <c r="D126" i="3"/>
  <c r="C126" i="3"/>
  <c r="B126" i="3"/>
  <c r="A126" i="3"/>
  <c r="H125" i="3"/>
  <c r="G125" i="3"/>
  <c r="F125" i="3"/>
  <c r="D125" i="3"/>
  <c r="C125" i="3"/>
  <c r="B125" i="3"/>
  <c r="A125" i="3"/>
  <c r="H124" i="3"/>
  <c r="G124" i="3"/>
  <c r="F124" i="3"/>
  <c r="D124" i="3"/>
  <c r="C124" i="3"/>
  <c r="B124" i="3"/>
  <c r="A124" i="3"/>
  <c r="H123" i="3"/>
  <c r="G123" i="3"/>
  <c r="F123" i="3"/>
  <c r="D123" i="3"/>
  <c r="C123" i="3"/>
  <c r="B123" i="3"/>
  <c r="A123" i="3"/>
  <c r="H122" i="3"/>
  <c r="G122" i="3"/>
  <c r="F122" i="3"/>
  <c r="D122" i="3"/>
  <c r="C122" i="3"/>
  <c r="B122" i="3"/>
  <c r="A122" i="3"/>
  <c r="H121" i="3"/>
  <c r="G121" i="3"/>
  <c r="F121" i="3"/>
  <c r="D121" i="3"/>
  <c r="C121" i="3"/>
  <c r="B121" i="3"/>
  <c r="A121" i="3"/>
  <c r="H120" i="3"/>
  <c r="G120" i="3"/>
  <c r="F120" i="3"/>
  <c r="D120" i="3"/>
  <c r="C120" i="3"/>
  <c r="B120" i="3"/>
  <c r="A120" i="3"/>
  <c r="H119" i="3"/>
  <c r="G119" i="3"/>
  <c r="F119" i="3"/>
  <c r="D119" i="3"/>
  <c r="C119" i="3"/>
  <c r="B119" i="3"/>
  <c r="A119" i="3"/>
  <c r="H118" i="3"/>
  <c r="G118" i="3"/>
  <c r="F118" i="3"/>
  <c r="D118" i="3"/>
  <c r="C118" i="3"/>
  <c r="B118" i="3"/>
  <c r="A118" i="3"/>
  <c r="H117" i="3"/>
  <c r="G117" i="3"/>
  <c r="F117" i="3"/>
  <c r="D117" i="3"/>
  <c r="C117" i="3"/>
  <c r="B117" i="3"/>
  <c r="A117" i="3"/>
  <c r="H116" i="3"/>
  <c r="G116" i="3"/>
  <c r="F116" i="3"/>
  <c r="D116" i="3"/>
  <c r="C116" i="3"/>
  <c r="B116" i="3"/>
  <c r="A116" i="3"/>
  <c r="H115" i="3"/>
  <c r="G115" i="3"/>
  <c r="F115" i="3"/>
  <c r="D115" i="3"/>
  <c r="C115" i="3"/>
  <c r="B115" i="3"/>
  <c r="A115" i="3"/>
  <c r="H114" i="3"/>
  <c r="G114" i="3"/>
  <c r="F114" i="3"/>
  <c r="D114" i="3"/>
  <c r="C114" i="3"/>
  <c r="B114" i="3"/>
  <c r="A114" i="3"/>
  <c r="H113" i="3"/>
  <c r="G113" i="3"/>
  <c r="F113" i="3"/>
  <c r="D113" i="3"/>
  <c r="C113" i="3"/>
  <c r="B113" i="3"/>
  <c r="A113" i="3"/>
  <c r="H112" i="3"/>
  <c r="G112" i="3"/>
  <c r="F112" i="3"/>
  <c r="D112" i="3"/>
  <c r="C112" i="3"/>
  <c r="B112" i="3"/>
  <c r="A112" i="3"/>
  <c r="H111" i="3"/>
  <c r="G111" i="3"/>
  <c r="F111" i="3"/>
  <c r="D111" i="3"/>
  <c r="C111" i="3"/>
  <c r="B111" i="3"/>
  <c r="A111" i="3"/>
  <c r="H110" i="3"/>
  <c r="G110" i="3"/>
  <c r="F110" i="3"/>
  <c r="D110" i="3"/>
  <c r="C110" i="3"/>
  <c r="B110" i="3"/>
  <c r="A110" i="3"/>
  <c r="H109" i="3"/>
  <c r="G109" i="3"/>
  <c r="F109" i="3"/>
  <c r="D109" i="3"/>
  <c r="C109" i="3"/>
  <c r="B109" i="3"/>
  <c r="A109" i="3"/>
  <c r="H108" i="3"/>
  <c r="G108" i="3"/>
  <c r="F108" i="3"/>
  <c r="D108" i="3"/>
  <c r="C108" i="3"/>
  <c r="B108" i="3"/>
  <c r="A108" i="3"/>
  <c r="H107" i="3"/>
  <c r="G107" i="3"/>
  <c r="F107" i="3"/>
  <c r="D107" i="3"/>
  <c r="C107" i="3"/>
  <c r="B107" i="3"/>
  <c r="A107" i="3"/>
  <c r="H106" i="3"/>
  <c r="G106" i="3"/>
  <c r="F106" i="3"/>
  <c r="D106" i="3"/>
  <c r="C106" i="3"/>
  <c r="B106" i="3"/>
  <c r="A106" i="3"/>
  <c r="H105" i="3"/>
  <c r="G105" i="3"/>
  <c r="F105" i="3"/>
  <c r="D105" i="3"/>
  <c r="C105" i="3"/>
  <c r="B105" i="3"/>
  <c r="A105" i="3"/>
  <c r="H104" i="3"/>
  <c r="G104" i="3"/>
  <c r="F104" i="3"/>
  <c r="D104" i="3"/>
  <c r="C104" i="3"/>
  <c r="B104" i="3"/>
  <c r="A104" i="3"/>
  <c r="H103" i="3"/>
  <c r="G103" i="3"/>
  <c r="F103" i="3"/>
  <c r="D103" i="3"/>
  <c r="C103" i="3"/>
  <c r="B103" i="3"/>
  <c r="A103" i="3"/>
  <c r="H102" i="3"/>
  <c r="G102" i="3"/>
  <c r="F102" i="3"/>
  <c r="D102" i="3"/>
  <c r="C102" i="3"/>
  <c r="B102" i="3"/>
  <c r="A102" i="3"/>
  <c r="H101" i="3"/>
  <c r="G101" i="3"/>
  <c r="F101" i="3"/>
  <c r="D101" i="3"/>
  <c r="C101" i="3"/>
  <c r="B101" i="3"/>
  <c r="A101" i="3"/>
  <c r="H100" i="3"/>
  <c r="G100" i="3"/>
  <c r="F100" i="3"/>
  <c r="D100" i="3"/>
  <c r="C100" i="3"/>
  <c r="B100" i="3"/>
  <c r="A100" i="3"/>
  <c r="H99" i="3"/>
  <c r="G99" i="3"/>
  <c r="F99" i="3"/>
  <c r="D99" i="3"/>
  <c r="C99" i="3"/>
  <c r="B99" i="3"/>
  <c r="A99" i="3"/>
  <c r="H98" i="3"/>
  <c r="G98" i="3"/>
  <c r="F98" i="3"/>
  <c r="D98" i="3"/>
  <c r="C98" i="3"/>
  <c r="B98" i="3"/>
  <c r="A98" i="3"/>
  <c r="H97" i="3"/>
  <c r="G97" i="3"/>
  <c r="F97" i="3"/>
  <c r="D97" i="3"/>
  <c r="C97" i="3"/>
  <c r="B97" i="3"/>
  <c r="A97" i="3"/>
  <c r="H96" i="3"/>
  <c r="G96" i="3"/>
  <c r="F96" i="3"/>
  <c r="D96" i="3"/>
  <c r="C96" i="3"/>
  <c r="B96" i="3"/>
  <c r="A96" i="3"/>
  <c r="H95" i="3"/>
  <c r="G95" i="3"/>
  <c r="F95" i="3"/>
  <c r="D95" i="3"/>
  <c r="C95" i="3"/>
  <c r="B95" i="3"/>
  <c r="A95" i="3"/>
  <c r="H94" i="3"/>
  <c r="G94" i="3"/>
  <c r="F94" i="3"/>
  <c r="D94" i="3"/>
  <c r="C94" i="3"/>
  <c r="B94" i="3"/>
  <c r="A94" i="3"/>
  <c r="H93" i="3"/>
  <c r="G93" i="3"/>
  <c r="F93" i="3"/>
  <c r="D93" i="3"/>
  <c r="C93" i="3"/>
  <c r="B93" i="3"/>
  <c r="A93" i="3"/>
  <c r="H92" i="3"/>
  <c r="G92" i="3"/>
  <c r="F92" i="3"/>
  <c r="D92" i="3"/>
  <c r="C92" i="3"/>
  <c r="B92" i="3"/>
  <c r="A92" i="3"/>
  <c r="H91" i="3"/>
  <c r="G91" i="3"/>
  <c r="F91" i="3"/>
  <c r="D91" i="3"/>
  <c r="C91" i="3"/>
  <c r="B91" i="3"/>
  <c r="A91" i="3"/>
  <c r="H90" i="3"/>
  <c r="G90" i="3"/>
  <c r="F90" i="3"/>
  <c r="D90" i="3"/>
  <c r="C90" i="3"/>
  <c r="B90" i="3"/>
  <c r="A90" i="3"/>
  <c r="H89" i="3"/>
  <c r="G89" i="3"/>
  <c r="F89" i="3"/>
  <c r="D89" i="3"/>
  <c r="C89" i="3"/>
  <c r="B89" i="3"/>
  <c r="A89" i="3"/>
  <c r="H88" i="3"/>
  <c r="G88" i="3"/>
  <c r="F88" i="3"/>
  <c r="D88" i="3"/>
  <c r="C88" i="3"/>
  <c r="B88" i="3"/>
  <c r="A88" i="3"/>
  <c r="H87" i="3"/>
  <c r="G87" i="3"/>
  <c r="F87" i="3"/>
  <c r="D87" i="3"/>
  <c r="C87" i="3"/>
  <c r="B87" i="3"/>
  <c r="A87" i="3"/>
  <c r="H86" i="3"/>
  <c r="G86" i="3"/>
  <c r="F86" i="3"/>
  <c r="D86" i="3"/>
  <c r="C86" i="3"/>
  <c r="B86" i="3"/>
  <c r="A86" i="3"/>
  <c r="H85" i="3"/>
  <c r="G85" i="3"/>
  <c r="F85" i="3"/>
  <c r="D85" i="3"/>
  <c r="C85" i="3"/>
  <c r="B85" i="3"/>
  <c r="A85" i="3"/>
  <c r="H84" i="3"/>
  <c r="G84" i="3"/>
  <c r="F84" i="3"/>
  <c r="D84" i="3"/>
  <c r="C84" i="3"/>
  <c r="B84" i="3"/>
  <c r="A84" i="3"/>
  <c r="H83" i="3"/>
  <c r="G83" i="3"/>
  <c r="F83" i="3"/>
  <c r="D83" i="3"/>
  <c r="C83" i="3"/>
  <c r="B83" i="3"/>
  <c r="A83" i="3"/>
  <c r="H82" i="3"/>
  <c r="G82" i="3"/>
  <c r="F82" i="3"/>
  <c r="D82" i="3"/>
  <c r="C82" i="3"/>
  <c r="B82" i="3"/>
  <c r="A82" i="3"/>
  <c r="H81" i="3"/>
  <c r="G81" i="3"/>
  <c r="F81" i="3"/>
  <c r="D81" i="3"/>
  <c r="C81" i="3"/>
  <c r="B81" i="3"/>
  <c r="A81" i="3"/>
  <c r="H80" i="3"/>
  <c r="G80" i="3"/>
  <c r="F80" i="3"/>
  <c r="D80" i="3"/>
  <c r="C80" i="3"/>
  <c r="B80" i="3"/>
  <c r="A80" i="3"/>
  <c r="H79" i="3"/>
  <c r="G79" i="3"/>
  <c r="F79" i="3"/>
  <c r="D79" i="3"/>
  <c r="C79" i="3"/>
  <c r="B79" i="3"/>
  <c r="A79" i="3"/>
  <c r="H78" i="3"/>
  <c r="G78" i="3"/>
  <c r="F78" i="3"/>
  <c r="D78" i="3"/>
  <c r="C78" i="3"/>
  <c r="B78" i="3"/>
  <c r="A78" i="3"/>
  <c r="H77" i="3"/>
  <c r="G77" i="3"/>
  <c r="F77" i="3"/>
  <c r="D77" i="3"/>
  <c r="C77" i="3"/>
  <c r="B77" i="3"/>
  <c r="A77" i="3"/>
  <c r="H76" i="3"/>
  <c r="G76" i="3"/>
  <c r="F76" i="3"/>
  <c r="D76" i="3"/>
  <c r="C76" i="3"/>
  <c r="B76" i="3"/>
  <c r="A76" i="3"/>
  <c r="H75" i="3"/>
  <c r="G75" i="3"/>
  <c r="F75" i="3"/>
  <c r="D75" i="3"/>
  <c r="C75" i="3"/>
  <c r="B75" i="3"/>
  <c r="A75" i="3"/>
  <c r="H74" i="3"/>
  <c r="G74" i="3"/>
  <c r="F74" i="3"/>
  <c r="D74" i="3"/>
  <c r="C74" i="3"/>
  <c r="B74" i="3"/>
  <c r="A74" i="3"/>
  <c r="H73" i="3"/>
  <c r="G73" i="3"/>
  <c r="F73" i="3"/>
  <c r="D73" i="3"/>
  <c r="C73" i="3"/>
  <c r="B73" i="3"/>
  <c r="A73" i="3"/>
  <c r="H72" i="3"/>
  <c r="G72" i="3"/>
  <c r="F72" i="3"/>
  <c r="D72" i="3"/>
  <c r="C72" i="3"/>
  <c r="B72" i="3"/>
  <c r="A72" i="3"/>
  <c r="H71" i="3"/>
  <c r="G71" i="3"/>
  <c r="F71" i="3"/>
  <c r="D71" i="3"/>
  <c r="C71" i="3"/>
  <c r="B71" i="3"/>
  <c r="A71" i="3"/>
  <c r="H70" i="3"/>
  <c r="G70" i="3"/>
  <c r="F70" i="3"/>
  <c r="D70" i="3"/>
  <c r="C70" i="3"/>
  <c r="B70" i="3"/>
  <c r="A70" i="3"/>
  <c r="H69" i="3"/>
  <c r="G69" i="3"/>
  <c r="F69" i="3"/>
  <c r="D69" i="3"/>
  <c r="C69" i="3"/>
  <c r="B69" i="3"/>
  <c r="A69" i="3"/>
  <c r="H68" i="3"/>
  <c r="G68" i="3"/>
  <c r="F68" i="3"/>
  <c r="D68" i="3"/>
  <c r="C68" i="3"/>
  <c r="B68" i="3"/>
  <c r="A68" i="3"/>
  <c r="H67" i="3"/>
  <c r="G67" i="3"/>
  <c r="F67" i="3"/>
  <c r="D67" i="3"/>
  <c r="C67" i="3"/>
  <c r="B67" i="3"/>
  <c r="A67" i="3"/>
  <c r="H66" i="3"/>
  <c r="G66" i="3"/>
  <c r="F66" i="3"/>
  <c r="D66" i="3"/>
  <c r="C66" i="3"/>
  <c r="B66" i="3"/>
  <c r="A66" i="3"/>
  <c r="H65" i="3"/>
  <c r="G65" i="3"/>
  <c r="F65" i="3"/>
  <c r="D65" i="3"/>
  <c r="C65" i="3"/>
  <c r="B65" i="3"/>
  <c r="A65" i="3"/>
  <c r="H64" i="3"/>
  <c r="G64" i="3"/>
  <c r="F64" i="3"/>
  <c r="D64" i="3"/>
  <c r="C64" i="3"/>
  <c r="B64" i="3"/>
  <c r="A64" i="3"/>
  <c r="H63" i="3"/>
  <c r="G63" i="3"/>
  <c r="F63" i="3"/>
  <c r="D63" i="3"/>
  <c r="C63" i="3"/>
  <c r="B63" i="3"/>
  <c r="A63" i="3"/>
  <c r="H62" i="3"/>
  <c r="G62" i="3"/>
  <c r="F62" i="3"/>
  <c r="D62" i="3"/>
  <c r="C62" i="3"/>
  <c r="B62" i="3"/>
  <c r="A62" i="3"/>
  <c r="H61" i="3"/>
  <c r="G61" i="3"/>
  <c r="F61" i="3"/>
  <c r="D61" i="3"/>
  <c r="C61" i="3"/>
  <c r="B61" i="3"/>
  <c r="A61" i="3"/>
  <c r="H60" i="3"/>
  <c r="G60" i="3"/>
  <c r="F60" i="3"/>
  <c r="D60" i="3"/>
  <c r="C60" i="3"/>
  <c r="B60" i="3"/>
  <c r="A60" i="3"/>
  <c r="H59" i="3"/>
  <c r="G59" i="3"/>
  <c r="F59" i="3"/>
  <c r="D59" i="3"/>
  <c r="C59" i="3"/>
  <c r="B59" i="3"/>
  <c r="A59" i="3"/>
  <c r="H58" i="3"/>
  <c r="G58" i="3"/>
  <c r="F58" i="3"/>
  <c r="D58" i="3"/>
  <c r="C58" i="3"/>
  <c r="B58" i="3"/>
  <c r="A58" i="3"/>
  <c r="H57" i="3"/>
  <c r="G57" i="3"/>
  <c r="F57" i="3"/>
  <c r="D57" i="3"/>
  <c r="C57" i="3"/>
  <c r="B57" i="3"/>
  <c r="A57" i="3"/>
  <c r="H56" i="3"/>
  <c r="G56" i="3"/>
  <c r="F56" i="3"/>
  <c r="D56" i="3"/>
  <c r="C56" i="3"/>
  <c r="B56" i="3"/>
  <c r="A56" i="3"/>
  <c r="H55" i="3"/>
  <c r="G55" i="3"/>
  <c r="F55" i="3"/>
  <c r="D55" i="3"/>
  <c r="C55" i="3"/>
  <c r="B55" i="3"/>
  <c r="A55" i="3"/>
  <c r="G54" i="3"/>
  <c r="F54" i="3"/>
  <c r="D54" i="3"/>
  <c r="C54" i="3"/>
  <c r="B54" i="3"/>
  <c r="A54" i="3"/>
  <c r="G53" i="3"/>
  <c r="F53" i="3"/>
  <c r="D53" i="3"/>
  <c r="C53" i="3"/>
  <c r="B53" i="3"/>
  <c r="A53" i="3"/>
  <c r="G52" i="3"/>
  <c r="F52" i="3"/>
  <c r="D52" i="3"/>
  <c r="C52" i="3"/>
  <c r="B52" i="3"/>
  <c r="A52" i="3"/>
  <c r="G51" i="3"/>
  <c r="F51" i="3"/>
  <c r="D51" i="3"/>
  <c r="C51" i="3"/>
  <c r="B51" i="3"/>
  <c r="A51" i="3"/>
  <c r="G50" i="3"/>
  <c r="F50" i="3"/>
  <c r="D50" i="3"/>
  <c r="C50" i="3"/>
  <c r="B50" i="3"/>
  <c r="A50" i="3"/>
  <c r="G49" i="3"/>
  <c r="F49" i="3"/>
  <c r="D49" i="3"/>
  <c r="C49" i="3"/>
  <c r="B49" i="3"/>
  <c r="A49" i="3"/>
  <c r="G48" i="3"/>
  <c r="F48" i="3"/>
  <c r="D48" i="3"/>
  <c r="C48" i="3"/>
  <c r="B48" i="3"/>
  <c r="A48" i="3"/>
  <c r="G47" i="3"/>
  <c r="F47" i="3"/>
  <c r="D47" i="3"/>
  <c r="C47" i="3"/>
  <c r="B47" i="3"/>
  <c r="A47" i="3"/>
  <c r="G46" i="3"/>
  <c r="F46" i="3"/>
  <c r="D46" i="3"/>
  <c r="C46" i="3"/>
  <c r="B46" i="3"/>
  <c r="A46" i="3"/>
  <c r="G45" i="3"/>
  <c r="F45" i="3"/>
  <c r="D45" i="3"/>
  <c r="C45" i="3"/>
  <c r="B45" i="3"/>
  <c r="A45" i="3"/>
  <c r="G44" i="3"/>
  <c r="F44" i="3"/>
  <c r="D44" i="3"/>
  <c r="C44" i="3"/>
  <c r="B44" i="3"/>
  <c r="A44" i="3"/>
  <c r="G43" i="3"/>
  <c r="F43" i="3"/>
  <c r="D43" i="3"/>
  <c r="C43" i="3"/>
  <c r="B43" i="3"/>
  <c r="A43" i="3"/>
  <c r="G42" i="3"/>
  <c r="F42" i="3"/>
  <c r="D42" i="3"/>
  <c r="C42" i="3"/>
  <c r="B42" i="3"/>
  <c r="A42" i="3"/>
  <c r="G41" i="3"/>
  <c r="F41" i="3"/>
  <c r="D41" i="3"/>
  <c r="C41" i="3"/>
  <c r="B41" i="3"/>
  <c r="A41" i="3"/>
  <c r="G40" i="3"/>
  <c r="F40" i="3"/>
  <c r="D40" i="3"/>
  <c r="C40" i="3"/>
  <c r="B40" i="3"/>
  <c r="A40" i="3"/>
  <c r="G39" i="3"/>
  <c r="F39" i="3"/>
  <c r="D39" i="3"/>
  <c r="C39" i="3"/>
  <c r="B39" i="3"/>
  <c r="A39" i="3"/>
  <c r="G38" i="3"/>
  <c r="F38" i="3"/>
  <c r="D38" i="3"/>
  <c r="C38" i="3"/>
  <c r="B38" i="3"/>
  <c r="A38" i="3"/>
  <c r="G37" i="3"/>
  <c r="F37" i="3"/>
  <c r="D37" i="3"/>
  <c r="C37" i="3"/>
  <c r="B37" i="3"/>
  <c r="A37" i="3"/>
  <c r="G36" i="3"/>
  <c r="F36" i="3"/>
  <c r="D36" i="3"/>
  <c r="C36" i="3"/>
  <c r="B36" i="3"/>
  <c r="A36" i="3"/>
  <c r="G35" i="3"/>
  <c r="F35" i="3"/>
  <c r="D35" i="3"/>
  <c r="C35" i="3"/>
  <c r="B35" i="3"/>
  <c r="A35" i="3"/>
  <c r="G34" i="3"/>
  <c r="F34" i="3"/>
  <c r="D34" i="3"/>
  <c r="C34" i="3"/>
  <c r="B34" i="3"/>
  <c r="A34" i="3"/>
  <c r="G33" i="3"/>
  <c r="F33" i="3"/>
  <c r="D33" i="3"/>
  <c r="C33" i="3"/>
  <c r="B33" i="3"/>
  <c r="A33" i="3"/>
  <c r="G32" i="3"/>
  <c r="F32" i="3"/>
  <c r="D32" i="3"/>
  <c r="C32" i="3"/>
  <c r="B32" i="3"/>
  <c r="A32" i="3"/>
  <c r="G31" i="3"/>
  <c r="F31" i="3"/>
  <c r="D31" i="3"/>
  <c r="C31" i="3"/>
  <c r="B31" i="3"/>
  <c r="A31" i="3"/>
  <c r="G30" i="3"/>
  <c r="F30" i="3"/>
  <c r="D30" i="3"/>
  <c r="C30" i="3"/>
  <c r="B30" i="3"/>
  <c r="A30" i="3"/>
  <c r="G29" i="3"/>
  <c r="F29" i="3"/>
  <c r="D29" i="3"/>
  <c r="C29" i="3"/>
  <c r="B29" i="3"/>
  <c r="A29" i="3"/>
  <c r="G28" i="3"/>
  <c r="F28" i="3"/>
  <c r="D28" i="3"/>
  <c r="C28" i="3"/>
  <c r="B28" i="3"/>
  <c r="A28" i="3"/>
  <c r="G27" i="3"/>
  <c r="F27" i="3"/>
  <c r="D27" i="3"/>
  <c r="C27" i="3"/>
  <c r="B27" i="3"/>
  <c r="A27" i="3"/>
  <c r="G26" i="3"/>
  <c r="F26" i="3"/>
  <c r="D26" i="3"/>
  <c r="C26" i="3"/>
  <c r="B26" i="3"/>
  <c r="A26" i="3"/>
  <c r="G25" i="3"/>
  <c r="F25" i="3"/>
  <c r="D25" i="3"/>
  <c r="C25" i="3"/>
  <c r="B25" i="3"/>
  <c r="A25" i="3"/>
  <c r="G24" i="3"/>
  <c r="F24" i="3"/>
  <c r="D24" i="3"/>
  <c r="C24" i="3"/>
  <c r="B24" i="3"/>
  <c r="A24" i="3"/>
  <c r="G23" i="3"/>
  <c r="F23" i="3"/>
  <c r="D23" i="3"/>
  <c r="C23" i="3"/>
  <c r="B23" i="3"/>
  <c r="A23" i="3"/>
  <c r="G22" i="3"/>
  <c r="F22" i="3"/>
  <c r="D22" i="3"/>
  <c r="C22" i="3"/>
  <c r="B22" i="3"/>
  <c r="A22" i="3"/>
  <c r="G21" i="3"/>
  <c r="F21" i="3"/>
  <c r="D21" i="3"/>
  <c r="C21" i="3"/>
  <c r="B21" i="3"/>
  <c r="A21" i="3"/>
  <c r="G20" i="3"/>
  <c r="F20" i="3"/>
  <c r="D20" i="3"/>
  <c r="C20" i="3"/>
  <c r="B20" i="3"/>
  <c r="A20" i="3"/>
  <c r="G19" i="3"/>
  <c r="F19" i="3"/>
  <c r="D19" i="3"/>
  <c r="C19" i="3"/>
  <c r="B19" i="3"/>
  <c r="A19" i="3"/>
  <c r="G18" i="3"/>
  <c r="F18" i="3"/>
  <c r="D18" i="3"/>
  <c r="C18" i="3"/>
  <c r="B18" i="3"/>
  <c r="A18" i="3"/>
  <c r="G17" i="3"/>
  <c r="F17" i="3"/>
  <c r="D17" i="3"/>
  <c r="C17" i="3"/>
  <c r="B17" i="3"/>
  <c r="A17" i="3"/>
  <c r="G16" i="3"/>
  <c r="F16" i="3"/>
  <c r="D16" i="3"/>
  <c r="C16" i="3"/>
  <c r="B16" i="3"/>
  <c r="A16" i="3"/>
  <c r="G15" i="3"/>
  <c r="F15" i="3"/>
  <c r="D15" i="3"/>
  <c r="C15" i="3"/>
  <c r="B15" i="3"/>
  <c r="A15" i="3"/>
  <c r="G14" i="3"/>
  <c r="F14" i="3"/>
  <c r="D14" i="3"/>
  <c r="C14" i="3"/>
  <c r="B14" i="3"/>
  <c r="A14" i="3"/>
  <c r="G13" i="3"/>
  <c r="F13" i="3"/>
  <c r="D13" i="3"/>
  <c r="C13" i="3"/>
  <c r="B13" i="3"/>
  <c r="A13" i="3"/>
  <c r="G12" i="3"/>
  <c r="F12" i="3"/>
  <c r="D12" i="3"/>
  <c r="C12" i="3"/>
  <c r="B12" i="3"/>
  <c r="A12" i="3"/>
  <c r="G11" i="3"/>
  <c r="F11" i="3"/>
  <c r="C11" i="3"/>
  <c r="B11" i="3"/>
  <c r="A11" i="3"/>
  <c r="G10" i="3"/>
  <c r="F10" i="3"/>
  <c r="C10" i="3"/>
  <c r="B10" i="3"/>
  <c r="A10" i="3"/>
  <c r="G9" i="3"/>
  <c r="F9" i="3"/>
  <c r="D9" i="3"/>
  <c r="C9" i="3"/>
  <c r="B9" i="3"/>
  <c r="G1001" i="2"/>
  <c r="F1001" i="2"/>
  <c r="E1001" i="2"/>
  <c r="D1001" i="2"/>
  <c r="H1001" i="2" s="1"/>
  <c r="C1001" i="2"/>
  <c r="G1000" i="2"/>
  <c r="F1000" i="2"/>
  <c r="E1000" i="2"/>
  <c r="D1000" i="2"/>
  <c r="H1000" i="2" s="1"/>
  <c r="C1000" i="2"/>
  <c r="G999" i="2"/>
  <c r="F999" i="2"/>
  <c r="E999" i="2"/>
  <c r="D999" i="2"/>
  <c r="H999" i="2" s="1"/>
  <c r="C999" i="2"/>
  <c r="G998" i="2"/>
  <c r="F998" i="2"/>
  <c r="E998" i="2"/>
  <c r="D998" i="2"/>
  <c r="H998" i="2" s="1"/>
  <c r="C998" i="2"/>
  <c r="G997" i="2"/>
  <c r="F997" i="2"/>
  <c r="E997" i="2"/>
  <c r="D997" i="2"/>
  <c r="H997" i="2" s="1"/>
  <c r="C997" i="2"/>
  <c r="G996" i="2"/>
  <c r="F996" i="2"/>
  <c r="E996" i="2"/>
  <c r="D996" i="2"/>
  <c r="H996" i="2" s="1"/>
  <c r="C996" i="2"/>
  <c r="G995" i="2"/>
  <c r="F995" i="2"/>
  <c r="E995" i="2"/>
  <c r="D995" i="2"/>
  <c r="H995" i="2" s="1"/>
  <c r="C995" i="2"/>
  <c r="G994" i="2"/>
  <c r="F994" i="2"/>
  <c r="E994" i="2"/>
  <c r="D994" i="2"/>
  <c r="H994" i="2" s="1"/>
  <c r="C994" i="2"/>
  <c r="G993" i="2"/>
  <c r="F993" i="2"/>
  <c r="E993" i="2"/>
  <c r="D993" i="2"/>
  <c r="H993" i="2" s="1"/>
  <c r="C993" i="2"/>
  <c r="G992" i="2"/>
  <c r="F992" i="2"/>
  <c r="E992" i="2"/>
  <c r="D992" i="2"/>
  <c r="H992" i="2" s="1"/>
  <c r="C992" i="2"/>
  <c r="G991" i="2"/>
  <c r="F991" i="2"/>
  <c r="E991" i="2"/>
  <c r="D991" i="2"/>
  <c r="H991" i="2" s="1"/>
  <c r="C991" i="2"/>
  <c r="G990" i="2"/>
  <c r="F990" i="2"/>
  <c r="E990" i="2"/>
  <c r="D990" i="2"/>
  <c r="H990" i="2" s="1"/>
  <c r="C990" i="2"/>
  <c r="G989" i="2"/>
  <c r="F989" i="2"/>
  <c r="E989" i="2"/>
  <c r="D989" i="2"/>
  <c r="H989" i="2" s="1"/>
  <c r="C989" i="2"/>
  <c r="G988" i="2"/>
  <c r="F988" i="2"/>
  <c r="E988" i="2"/>
  <c r="D988" i="2"/>
  <c r="H988" i="2" s="1"/>
  <c r="C988" i="2"/>
  <c r="G987" i="2"/>
  <c r="F987" i="2"/>
  <c r="E987" i="2"/>
  <c r="D987" i="2"/>
  <c r="H987" i="2" s="1"/>
  <c r="C987" i="2"/>
  <c r="G986" i="2"/>
  <c r="F986" i="2"/>
  <c r="E986" i="2"/>
  <c r="D986" i="2"/>
  <c r="H986" i="2" s="1"/>
  <c r="C986" i="2"/>
  <c r="G985" i="2"/>
  <c r="F985" i="2"/>
  <c r="E985" i="2"/>
  <c r="D985" i="2"/>
  <c r="H985" i="2" s="1"/>
  <c r="C985" i="2"/>
  <c r="G984" i="2"/>
  <c r="F984" i="2"/>
  <c r="E984" i="2"/>
  <c r="D984" i="2"/>
  <c r="H984" i="2" s="1"/>
  <c r="C984" i="2"/>
  <c r="G983" i="2"/>
  <c r="F983" i="2"/>
  <c r="E983" i="2"/>
  <c r="D983" i="2"/>
  <c r="H983" i="2" s="1"/>
  <c r="C983" i="2"/>
  <c r="G982" i="2"/>
  <c r="F982" i="2"/>
  <c r="E982" i="2"/>
  <c r="D982" i="2"/>
  <c r="H982" i="2" s="1"/>
  <c r="C982" i="2"/>
  <c r="G981" i="2"/>
  <c r="F981" i="2"/>
  <c r="E981" i="2"/>
  <c r="D981" i="2"/>
  <c r="H981" i="2" s="1"/>
  <c r="C981" i="2"/>
  <c r="G980" i="2"/>
  <c r="F980" i="2"/>
  <c r="E980" i="2"/>
  <c r="D980" i="2"/>
  <c r="H980" i="2" s="1"/>
  <c r="C980" i="2"/>
  <c r="G979" i="2"/>
  <c r="F979" i="2"/>
  <c r="E979" i="2"/>
  <c r="D979" i="2"/>
  <c r="H979" i="2" s="1"/>
  <c r="C979" i="2"/>
  <c r="G978" i="2"/>
  <c r="F978" i="2"/>
  <c r="E978" i="2"/>
  <c r="D978" i="2"/>
  <c r="H978" i="2" s="1"/>
  <c r="C978" i="2"/>
  <c r="G977" i="2"/>
  <c r="F977" i="2"/>
  <c r="E977" i="2"/>
  <c r="D977" i="2"/>
  <c r="H977" i="2" s="1"/>
  <c r="C977" i="2"/>
  <c r="G976" i="2"/>
  <c r="F976" i="2"/>
  <c r="E976" i="2"/>
  <c r="D976" i="2"/>
  <c r="H976" i="2" s="1"/>
  <c r="C976" i="2"/>
  <c r="G975" i="2"/>
  <c r="F975" i="2"/>
  <c r="E975" i="2"/>
  <c r="D975" i="2"/>
  <c r="H975" i="2" s="1"/>
  <c r="C975" i="2"/>
  <c r="G974" i="2"/>
  <c r="F974" i="2"/>
  <c r="E974" i="2"/>
  <c r="D974" i="2"/>
  <c r="H974" i="2" s="1"/>
  <c r="C974" i="2"/>
  <c r="G973" i="2"/>
  <c r="F973" i="2"/>
  <c r="E973" i="2"/>
  <c r="D973" i="2"/>
  <c r="H973" i="2" s="1"/>
  <c r="C973" i="2"/>
  <c r="G972" i="2"/>
  <c r="F972" i="2"/>
  <c r="E972" i="2"/>
  <c r="D972" i="2"/>
  <c r="H972" i="2" s="1"/>
  <c r="C972" i="2"/>
  <c r="G971" i="2"/>
  <c r="F971" i="2"/>
  <c r="E971" i="2"/>
  <c r="D971" i="2"/>
  <c r="H971" i="2" s="1"/>
  <c r="C971" i="2"/>
  <c r="G970" i="2"/>
  <c r="F970" i="2"/>
  <c r="E970" i="2"/>
  <c r="D970" i="2"/>
  <c r="H970" i="2" s="1"/>
  <c r="C970" i="2"/>
  <c r="G969" i="2"/>
  <c r="F969" i="2"/>
  <c r="E969" i="2"/>
  <c r="D969" i="2"/>
  <c r="H969" i="2" s="1"/>
  <c r="C969" i="2"/>
  <c r="G968" i="2"/>
  <c r="F968" i="2"/>
  <c r="E968" i="2"/>
  <c r="D968" i="2"/>
  <c r="H968" i="2" s="1"/>
  <c r="C968" i="2"/>
  <c r="G967" i="2"/>
  <c r="F967" i="2"/>
  <c r="E967" i="2"/>
  <c r="D967" i="2"/>
  <c r="H967" i="2" s="1"/>
  <c r="C967" i="2"/>
  <c r="G966" i="2"/>
  <c r="F966" i="2"/>
  <c r="E966" i="2"/>
  <c r="D966" i="2"/>
  <c r="H966" i="2" s="1"/>
  <c r="C966" i="2"/>
  <c r="G965" i="2"/>
  <c r="F965" i="2"/>
  <c r="E965" i="2"/>
  <c r="D965" i="2"/>
  <c r="H965" i="2" s="1"/>
  <c r="C965" i="2"/>
  <c r="G964" i="2"/>
  <c r="F964" i="2"/>
  <c r="E964" i="2"/>
  <c r="D964" i="2"/>
  <c r="H964" i="2" s="1"/>
  <c r="C964" i="2"/>
  <c r="G963" i="2"/>
  <c r="F963" i="2"/>
  <c r="E963" i="2"/>
  <c r="D963" i="2"/>
  <c r="H963" i="2" s="1"/>
  <c r="C963" i="2"/>
  <c r="G962" i="2"/>
  <c r="F962" i="2"/>
  <c r="E962" i="2"/>
  <c r="D962" i="2"/>
  <c r="H962" i="2" s="1"/>
  <c r="C962" i="2"/>
  <c r="G961" i="2"/>
  <c r="F961" i="2"/>
  <c r="E961" i="2"/>
  <c r="D961" i="2"/>
  <c r="H961" i="2" s="1"/>
  <c r="C961" i="2"/>
  <c r="G960" i="2"/>
  <c r="F960" i="2"/>
  <c r="E960" i="2"/>
  <c r="D960" i="2"/>
  <c r="H960" i="2" s="1"/>
  <c r="C960" i="2"/>
  <c r="G959" i="2"/>
  <c r="F959" i="2"/>
  <c r="E959" i="2"/>
  <c r="D959" i="2"/>
  <c r="H959" i="2" s="1"/>
  <c r="C959" i="2"/>
  <c r="G958" i="2"/>
  <c r="F958" i="2"/>
  <c r="E958" i="2"/>
  <c r="D958" i="2"/>
  <c r="H958" i="2" s="1"/>
  <c r="C958" i="2"/>
  <c r="G957" i="2"/>
  <c r="F957" i="2"/>
  <c r="E957" i="2"/>
  <c r="D957" i="2"/>
  <c r="H957" i="2" s="1"/>
  <c r="C957" i="2"/>
  <c r="G956" i="2"/>
  <c r="F956" i="2"/>
  <c r="E956" i="2"/>
  <c r="D956" i="2"/>
  <c r="H956" i="2" s="1"/>
  <c r="C956" i="2"/>
  <c r="G955" i="2"/>
  <c r="F955" i="2"/>
  <c r="E955" i="2"/>
  <c r="D955" i="2"/>
  <c r="H955" i="2" s="1"/>
  <c r="C955" i="2"/>
  <c r="G954" i="2"/>
  <c r="F954" i="2"/>
  <c r="E954" i="2"/>
  <c r="D954" i="2"/>
  <c r="H954" i="2" s="1"/>
  <c r="C954" i="2"/>
  <c r="G953" i="2"/>
  <c r="F953" i="2"/>
  <c r="E953" i="2"/>
  <c r="D953" i="2"/>
  <c r="H953" i="2" s="1"/>
  <c r="C953" i="2"/>
  <c r="G952" i="2"/>
  <c r="F952" i="2"/>
  <c r="E952" i="2"/>
  <c r="D952" i="2"/>
  <c r="H952" i="2" s="1"/>
  <c r="C952" i="2"/>
  <c r="G951" i="2"/>
  <c r="F951" i="2"/>
  <c r="E951" i="2"/>
  <c r="D951" i="2"/>
  <c r="H951" i="2" s="1"/>
  <c r="C951" i="2"/>
  <c r="G950" i="2"/>
  <c r="F950" i="2"/>
  <c r="E950" i="2"/>
  <c r="D950" i="2"/>
  <c r="H950" i="2" s="1"/>
  <c r="C950" i="2"/>
  <c r="G949" i="2"/>
  <c r="F949" i="2"/>
  <c r="E949" i="2"/>
  <c r="D949" i="2"/>
  <c r="H949" i="2" s="1"/>
  <c r="C949" i="2"/>
  <c r="G948" i="2"/>
  <c r="F948" i="2"/>
  <c r="E948" i="2"/>
  <c r="D948" i="2"/>
  <c r="H948" i="2" s="1"/>
  <c r="C948" i="2"/>
  <c r="G947" i="2"/>
  <c r="F947" i="2"/>
  <c r="E947" i="2"/>
  <c r="D947" i="2"/>
  <c r="H947" i="2" s="1"/>
  <c r="C947" i="2"/>
  <c r="G946" i="2"/>
  <c r="F946" i="2"/>
  <c r="E946" i="2"/>
  <c r="D946" i="2"/>
  <c r="H946" i="2" s="1"/>
  <c r="C946" i="2"/>
  <c r="G945" i="2"/>
  <c r="F945" i="2"/>
  <c r="E945" i="2"/>
  <c r="D945" i="2"/>
  <c r="H945" i="2" s="1"/>
  <c r="C945" i="2"/>
  <c r="G944" i="2"/>
  <c r="F944" i="2"/>
  <c r="E944" i="2"/>
  <c r="D944" i="2"/>
  <c r="H944" i="2" s="1"/>
  <c r="C944" i="2"/>
  <c r="G943" i="2"/>
  <c r="F943" i="2"/>
  <c r="E943" i="2"/>
  <c r="D943" i="2"/>
  <c r="H943" i="2" s="1"/>
  <c r="C943" i="2"/>
  <c r="G942" i="2"/>
  <c r="F942" i="2"/>
  <c r="E942" i="2"/>
  <c r="D942" i="2"/>
  <c r="H942" i="2" s="1"/>
  <c r="C942" i="2"/>
  <c r="G941" i="2"/>
  <c r="F941" i="2"/>
  <c r="E941" i="2"/>
  <c r="D941" i="2"/>
  <c r="H941" i="2" s="1"/>
  <c r="C941" i="2"/>
  <c r="G940" i="2"/>
  <c r="F940" i="2"/>
  <c r="E940" i="2"/>
  <c r="D940" i="2"/>
  <c r="H940" i="2" s="1"/>
  <c r="C940" i="2"/>
  <c r="G939" i="2"/>
  <c r="F939" i="2"/>
  <c r="E939" i="2"/>
  <c r="D939" i="2"/>
  <c r="H939" i="2" s="1"/>
  <c r="C939" i="2"/>
  <c r="G938" i="2"/>
  <c r="F938" i="2"/>
  <c r="E938" i="2"/>
  <c r="D938" i="2"/>
  <c r="H938" i="2" s="1"/>
  <c r="C938" i="2"/>
  <c r="G937" i="2"/>
  <c r="F937" i="2"/>
  <c r="E937" i="2"/>
  <c r="D937" i="2"/>
  <c r="H937" i="2" s="1"/>
  <c r="C937" i="2"/>
  <c r="G936" i="2"/>
  <c r="F936" i="2"/>
  <c r="E936" i="2"/>
  <c r="D936" i="2"/>
  <c r="H936" i="2" s="1"/>
  <c r="C936" i="2"/>
  <c r="G935" i="2"/>
  <c r="F935" i="2"/>
  <c r="E935" i="2"/>
  <c r="D935" i="2"/>
  <c r="H935" i="2" s="1"/>
  <c r="C935" i="2"/>
  <c r="G934" i="2"/>
  <c r="F934" i="2"/>
  <c r="E934" i="2"/>
  <c r="D934" i="2"/>
  <c r="H934" i="2" s="1"/>
  <c r="C934" i="2"/>
  <c r="G933" i="2"/>
  <c r="F933" i="2"/>
  <c r="E933" i="2"/>
  <c r="D933" i="2"/>
  <c r="H933" i="2" s="1"/>
  <c r="C933" i="2"/>
  <c r="G932" i="2"/>
  <c r="F932" i="2"/>
  <c r="E932" i="2"/>
  <c r="D932" i="2"/>
  <c r="H932" i="2" s="1"/>
  <c r="C932" i="2"/>
  <c r="G931" i="2"/>
  <c r="F931" i="2"/>
  <c r="E931" i="2"/>
  <c r="D931" i="2"/>
  <c r="H931" i="2" s="1"/>
  <c r="C931" i="2"/>
  <c r="G930" i="2"/>
  <c r="F930" i="2"/>
  <c r="E930" i="2"/>
  <c r="D930" i="2"/>
  <c r="H930" i="2" s="1"/>
  <c r="C930" i="2"/>
  <c r="G929" i="2"/>
  <c r="F929" i="2"/>
  <c r="E929" i="2"/>
  <c r="D929" i="2"/>
  <c r="H929" i="2" s="1"/>
  <c r="C929" i="2"/>
  <c r="G928" i="2"/>
  <c r="F928" i="2"/>
  <c r="E928" i="2"/>
  <c r="D928" i="2"/>
  <c r="H928" i="2" s="1"/>
  <c r="C928" i="2"/>
  <c r="G927" i="2"/>
  <c r="F927" i="2"/>
  <c r="E927" i="2"/>
  <c r="D927" i="2"/>
  <c r="H927" i="2" s="1"/>
  <c r="C927" i="2"/>
  <c r="G926" i="2"/>
  <c r="F926" i="2"/>
  <c r="E926" i="2"/>
  <c r="D926" i="2"/>
  <c r="H926" i="2" s="1"/>
  <c r="C926" i="2"/>
  <c r="G925" i="2"/>
  <c r="F925" i="2"/>
  <c r="E925" i="2"/>
  <c r="D925" i="2"/>
  <c r="H925" i="2" s="1"/>
  <c r="C925" i="2"/>
  <c r="G924" i="2"/>
  <c r="F924" i="2"/>
  <c r="E924" i="2"/>
  <c r="D924" i="2"/>
  <c r="H924" i="2" s="1"/>
  <c r="C924" i="2"/>
  <c r="G923" i="2"/>
  <c r="F923" i="2"/>
  <c r="E923" i="2"/>
  <c r="D923" i="2"/>
  <c r="H923" i="2" s="1"/>
  <c r="C923" i="2"/>
  <c r="G922" i="2"/>
  <c r="F922" i="2"/>
  <c r="E922" i="2"/>
  <c r="D922" i="2"/>
  <c r="H922" i="2" s="1"/>
  <c r="C922" i="2"/>
  <c r="G921" i="2"/>
  <c r="F921" i="2"/>
  <c r="E921" i="2"/>
  <c r="D921" i="2"/>
  <c r="H921" i="2" s="1"/>
  <c r="C921" i="2"/>
  <c r="G920" i="2"/>
  <c r="F920" i="2"/>
  <c r="E920" i="2"/>
  <c r="D920" i="2"/>
  <c r="H920" i="2" s="1"/>
  <c r="C920" i="2"/>
  <c r="G919" i="2"/>
  <c r="F919" i="2"/>
  <c r="E919" i="2"/>
  <c r="D919" i="2"/>
  <c r="H919" i="2" s="1"/>
  <c r="C919" i="2"/>
  <c r="G918" i="2"/>
  <c r="F918" i="2"/>
  <c r="E918" i="2"/>
  <c r="D918" i="2"/>
  <c r="H918" i="2" s="1"/>
  <c r="C918" i="2"/>
  <c r="G917" i="2"/>
  <c r="F917" i="2"/>
  <c r="E917" i="2"/>
  <c r="D917" i="2"/>
  <c r="H917" i="2" s="1"/>
  <c r="C917" i="2"/>
  <c r="G916" i="2"/>
  <c r="F916" i="2"/>
  <c r="E916" i="2"/>
  <c r="D916" i="2"/>
  <c r="H916" i="2" s="1"/>
  <c r="C916" i="2"/>
  <c r="G915" i="2"/>
  <c r="F915" i="2"/>
  <c r="E915" i="2"/>
  <c r="D915" i="2"/>
  <c r="H915" i="2" s="1"/>
  <c r="C915" i="2"/>
  <c r="G914" i="2"/>
  <c r="F914" i="2"/>
  <c r="E914" i="2"/>
  <c r="D914" i="2"/>
  <c r="H914" i="2" s="1"/>
  <c r="C914" i="2"/>
  <c r="G913" i="2"/>
  <c r="F913" i="2"/>
  <c r="E913" i="2"/>
  <c r="D913" i="2"/>
  <c r="H913" i="2" s="1"/>
  <c r="C913" i="2"/>
  <c r="G912" i="2"/>
  <c r="F912" i="2"/>
  <c r="E912" i="2"/>
  <c r="D912" i="2"/>
  <c r="H912" i="2" s="1"/>
  <c r="C912" i="2"/>
  <c r="G911" i="2"/>
  <c r="F911" i="2"/>
  <c r="E911" i="2"/>
  <c r="D911" i="2"/>
  <c r="H911" i="2" s="1"/>
  <c r="C911" i="2"/>
  <c r="G910" i="2"/>
  <c r="F910" i="2"/>
  <c r="E910" i="2"/>
  <c r="D910" i="2"/>
  <c r="H910" i="2" s="1"/>
  <c r="C910" i="2"/>
  <c r="G909" i="2"/>
  <c r="F909" i="2"/>
  <c r="E909" i="2"/>
  <c r="D909" i="2"/>
  <c r="H909" i="2" s="1"/>
  <c r="C909" i="2"/>
  <c r="G908" i="2"/>
  <c r="F908" i="2"/>
  <c r="E908" i="2"/>
  <c r="D908" i="2"/>
  <c r="H908" i="2" s="1"/>
  <c r="C908" i="2"/>
  <c r="G907" i="2"/>
  <c r="F907" i="2"/>
  <c r="E907" i="2"/>
  <c r="D907" i="2"/>
  <c r="H907" i="2" s="1"/>
  <c r="C907" i="2"/>
  <c r="G906" i="2"/>
  <c r="F906" i="2"/>
  <c r="E906" i="2"/>
  <c r="D906" i="2"/>
  <c r="H906" i="2" s="1"/>
  <c r="C906" i="2"/>
  <c r="G905" i="2"/>
  <c r="F905" i="2"/>
  <c r="E905" i="2"/>
  <c r="D905" i="2"/>
  <c r="H905" i="2" s="1"/>
  <c r="C905" i="2"/>
  <c r="G904" i="2"/>
  <c r="F904" i="2"/>
  <c r="E904" i="2"/>
  <c r="D904" i="2"/>
  <c r="H904" i="2" s="1"/>
  <c r="C904" i="2"/>
  <c r="G903" i="2"/>
  <c r="F903" i="2"/>
  <c r="E903" i="2"/>
  <c r="D903" i="2"/>
  <c r="H903" i="2" s="1"/>
  <c r="C903" i="2"/>
  <c r="G902" i="2"/>
  <c r="F902" i="2"/>
  <c r="E902" i="2"/>
  <c r="D902" i="2"/>
  <c r="H902" i="2" s="1"/>
  <c r="C902" i="2"/>
  <c r="G901" i="2"/>
  <c r="F901" i="2"/>
  <c r="E901" i="2"/>
  <c r="D901" i="2"/>
  <c r="H901" i="2" s="1"/>
  <c r="C901" i="2"/>
  <c r="G900" i="2"/>
  <c r="F900" i="2"/>
  <c r="E900" i="2"/>
  <c r="D900" i="2"/>
  <c r="H900" i="2" s="1"/>
  <c r="C900" i="2"/>
  <c r="G899" i="2"/>
  <c r="F899" i="2"/>
  <c r="E899" i="2"/>
  <c r="D899" i="2"/>
  <c r="H899" i="2" s="1"/>
  <c r="C899" i="2"/>
  <c r="G898" i="2"/>
  <c r="F898" i="2"/>
  <c r="E898" i="2"/>
  <c r="D898" i="2"/>
  <c r="H898" i="2" s="1"/>
  <c r="C898" i="2"/>
  <c r="G897" i="2"/>
  <c r="F897" i="2"/>
  <c r="E897" i="2"/>
  <c r="D897" i="2"/>
  <c r="H897" i="2" s="1"/>
  <c r="C897" i="2"/>
  <c r="G896" i="2"/>
  <c r="F896" i="2"/>
  <c r="E896" i="2"/>
  <c r="D896" i="2"/>
  <c r="H896" i="2" s="1"/>
  <c r="C896" i="2"/>
  <c r="G895" i="2"/>
  <c r="F895" i="2"/>
  <c r="E895" i="2"/>
  <c r="D895" i="2"/>
  <c r="H895" i="2" s="1"/>
  <c r="C895" i="2"/>
  <c r="G894" i="2"/>
  <c r="F894" i="2"/>
  <c r="E894" i="2"/>
  <c r="D894" i="2"/>
  <c r="H894" i="2" s="1"/>
  <c r="C894" i="2"/>
  <c r="G893" i="2"/>
  <c r="F893" i="2"/>
  <c r="E893" i="2"/>
  <c r="D893" i="2"/>
  <c r="H893" i="2" s="1"/>
  <c r="C893" i="2"/>
  <c r="G892" i="2"/>
  <c r="F892" i="2"/>
  <c r="E892" i="2"/>
  <c r="D892" i="2"/>
  <c r="H892" i="2" s="1"/>
  <c r="C892" i="2"/>
  <c r="G891" i="2"/>
  <c r="F891" i="2"/>
  <c r="E891" i="2"/>
  <c r="D891" i="2"/>
  <c r="H891" i="2" s="1"/>
  <c r="C891" i="2"/>
  <c r="G890" i="2"/>
  <c r="F890" i="2"/>
  <c r="E890" i="2"/>
  <c r="D890" i="2"/>
  <c r="H890" i="2" s="1"/>
  <c r="C890" i="2"/>
  <c r="G889" i="2"/>
  <c r="F889" i="2"/>
  <c r="E889" i="2"/>
  <c r="D889" i="2"/>
  <c r="H889" i="2" s="1"/>
  <c r="C889" i="2"/>
  <c r="G888" i="2"/>
  <c r="F888" i="2"/>
  <c r="E888" i="2"/>
  <c r="D888" i="2"/>
  <c r="H888" i="2" s="1"/>
  <c r="C888" i="2"/>
  <c r="G887" i="2"/>
  <c r="F887" i="2"/>
  <c r="E887" i="2"/>
  <c r="D887" i="2"/>
  <c r="H887" i="2" s="1"/>
  <c r="C887" i="2"/>
  <c r="G886" i="2"/>
  <c r="F886" i="2"/>
  <c r="E886" i="2"/>
  <c r="D886" i="2"/>
  <c r="H886" i="2" s="1"/>
  <c r="C886" i="2"/>
  <c r="G885" i="2"/>
  <c r="F885" i="2"/>
  <c r="E885" i="2"/>
  <c r="D885" i="2"/>
  <c r="H885" i="2" s="1"/>
  <c r="C885" i="2"/>
  <c r="G884" i="2"/>
  <c r="F884" i="2"/>
  <c r="E884" i="2"/>
  <c r="D884" i="2"/>
  <c r="H884" i="2" s="1"/>
  <c r="C884" i="2"/>
  <c r="G883" i="2"/>
  <c r="F883" i="2"/>
  <c r="E883" i="2"/>
  <c r="D883" i="2"/>
  <c r="H883" i="2" s="1"/>
  <c r="C883" i="2"/>
  <c r="G882" i="2"/>
  <c r="F882" i="2"/>
  <c r="E882" i="2"/>
  <c r="D882" i="2"/>
  <c r="H882" i="2" s="1"/>
  <c r="C882" i="2"/>
  <c r="G881" i="2"/>
  <c r="F881" i="2"/>
  <c r="E881" i="2"/>
  <c r="D881" i="2"/>
  <c r="H881" i="2" s="1"/>
  <c r="C881" i="2"/>
  <c r="G880" i="2"/>
  <c r="F880" i="2"/>
  <c r="E880" i="2"/>
  <c r="D880" i="2"/>
  <c r="H880" i="2" s="1"/>
  <c r="C880" i="2"/>
  <c r="G879" i="2"/>
  <c r="F879" i="2"/>
  <c r="E879" i="2"/>
  <c r="D879" i="2"/>
  <c r="H879" i="2" s="1"/>
  <c r="C879" i="2"/>
  <c r="G878" i="2"/>
  <c r="F878" i="2"/>
  <c r="E878" i="2"/>
  <c r="D878" i="2"/>
  <c r="H878" i="2" s="1"/>
  <c r="C878" i="2"/>
  <c r="G877" i="2"/>
  <c r="F877" i="2"/>
  <c r="E877" i="2"/>
  <c r="D877" i="2"/>
  <c r="H877" i="2" s="1"/>
  <c r="C877" i="2"/>
  <c r="G876" i="2"/>
  <c r="F876" i="2"/>
  <c r="E876" i="2"/>
  <c r="D876" i="2"/>
  <c r="H876" i="2" s="1"/>
  <c r="C876" i="2"/>
  <c r="G875" i="2"/>
  <c r="F875" i="2"/>
  <c r="E875" i="2"/>
  <c r="D875" i="2"/>
  <c r="H875" i="2" s="1"/>
  <c r="C875" i="2"/>
  <c r="G874" i="2"/>
  <c r="F874" i="2"/>
  <c r="E874" i="2"/>
  <c r="D874" i="2"/>
  <c r="H874" i="2" s="1"/>
  <c r="C874" i="2"/>
  <c r="G873" i="2"/>
  <c r="F873" i="2"/>
  <c r="E873" i="2"/>
  <c r="D873" i="2"/>
  <c r="H873" i="2" s="1"/>
  <c r="C873" i="2"/>
  <c r="G872" i="2"/>
  <c r="F872" i="2"/>
  <c r="E872" i="2"/>
  <c r="D872" i="2"/>
  <c r="H872" i="2" s="1"/>
  <c r="C872" i="2"/>
  <c r="G871" i="2"/>
  <c r="F871" i="2"/>
  <c r="E871" i="2"/>
  <c r="D871" i="2"/>
  <c r="H871" i="2" s="1"/>
  <c r="C871" i="2"/>
  <c r="G870" i="2"/>
  <c r="F870" i="2"/>
  <c r="E870" i="2"/>
  <c r="D870" i="2"/>
  <c r="H870" i="2" s="1"/>
  <c r="C870" i="2"/>
  <c r="G869" i="2"/>
  <c r="F869" i="2"/>
  <c r="E869" i="2"/>
  <c r="D869" i="2"/>
  <c r="H869" i="2" s="1"/>
  <c r="C869" i="2"/>
  <c r="G868" i="2"/>
  <c r="F868" i="2"/>
  <c r="E868" i="2"/>
  <c r="D868" i="2"/>
  <c r="H868" i="2" s="1"/>
  <c r="C868" i="2"/>
  <c r="G867" i="2"/>
  <c r="F867" i="2"/>
  <c r="E867" i="2"/>
  <c r="D867" i="2"/>
  <c r="H867" i="2" s="1"/>
  <c r="C867" i="2"/>
  <c r="G866" i="2"/>
  <c r="F866" i="2"/>
  <c r="E866" i="2"/>
  <c r="D866" i="2"/>
  <c r="H866" i="2" s="1"/>
  <c r="C866" i="2"/>
  <c r="G865" i="2"/>
  <c r="F865" i="2"/>
  <c r="E865" i="2"/>
  <c r="D865" i="2"/>
  <c r="H865" i="2" s="1"/>
  <c r="C865" i="2"/>
  <c r="G864" i="2"/>
  <c r="F864" i="2"/>
  <c r="E864" i="2"/>
  <c r="D864" i="2"/>
  <c r="H864" i="2" s="1"/>
  <c r="C864" i="2"/>
  <c r="G863" i="2"/>
  <c r="F863" i="2"/>
  <c r="E863" i="2"/>
  <c r="D863" i="2"/>
  <c r="H863" i="2" s="1"/>
  <c r="C863" i="2"/>
  <c r="G862" i="2"/>
  <c r="F862" i="2"/>
  <c r="E862" i="2"/>
  <c r="D862" i="2"/>
  <c r="H862" i="2" s="1"/>
  <c r="C862" i="2"/>
  <c r="G861" i="2"/>
  <c r="F861" i="2"/>
  <c r="E861" i="2"/>
  <c r="D861" i="2"/>
  <c r="H861" i="2" s="1"/>
  <c r="C861" i="2"/>
  <c r="G860" i="2"/>
  <c r="F860" i="2"/>
  <c r="E860" i="2"/>
  <c r="D860" i="2"/>
  <c r="H860" i="2" s="1"/>
  <c r="C860" i="2"/>
  <c r="G859" i="2"/>
  <c r="F859" i="2"/>
  <c r="E859" i="2"/>
  <c r="D859" i="2"/>
  <c r="H859" i="2" s="1"/>
  <c r="C859" i="2"/>
  <c r="G858" i="2"/>
  <c r="F858" i="2"/>
  <c r="E858" i="2"/>
  <c r="D858" i="2"/>
  <c r="H858" i="2" s="1"/>
  <c r="C858" i="2"/>
  <c r="G857" i="2"/>
  <c r="F857" i="2"/>
  <c r="E857" i="2"/>
  <c r="D857" i="2"/>
  <c r="H857" i="2" s="1"/>
  <c r="C857" i="2"/>
  <c r="G856" i="2"/>
  <c r="F856" i="2"/>
  <c r="E856" i="2"/>
  <c r="D856" i="2"/>
  <c r="H856" i="2" s="1"/>
  <c r="C856" i="2"/>
  <c r="G855" i="2"/>
  <c r="F855" i="2"/>
  <c r="E855" i="2"/>
  <c r="D855" i="2"/>
  <c r="H855" i="2" s="1"/>
  <c r="C855" i="2"/>
  <c r="G854" i="2"/>
  <c r="F854" i="2"/>
  <c r="E854" i="2"/>
  <c r="D854" i="2"/>
  <c r="H854" i="2" s="1"/>
  <c r="C854" i="2"/>
  <c r="G853" i="2"/>
  <c r="F853" i="2"/>
  <c r="E853" i="2"/>
  <c r="D853" i="2"/>
  <c r="H853" i="2" s="1"/>
  <c r="C853" i="2"/>
  <c r="G852" i="2"/>
  <c r="F852" i="2"/>
  <c r="E852" i="2"/>
  <c r="D852" i="2"/>
  <c r="H852" i="2" s="1"/>
  <c r="C852" i="2"/>
  <c r="G851" i="2"/>
  <c r="F851" i="2"/>
  <c r="E851" i="2"/>
  <c r="D851" i="2"/>
  <c r="H851" i="2" s="1"/>
  <c r="C851" i="2"/>
  <c r="G850" i="2"/>
  <c r="F850" i="2"/>
  <c r="E850" i="2"/>
  <c r="D850" i="2"/>
  <c r="H850" i="2" s="1"/>
  <c r="C850" i="2"/>
  <c r="G849" i="2"/>
  <c r="F849" i="2"/>
  <c r="E849" i="2"/>
  <c r="D849" i="2"/>
  <c r="H849" i="2" s="1"/>
  <c r="C849" i="2"/>
  <c r="G848" i="2"/>
  <c r="F848" i="2"/>
  <c r="E848" i="2"/>
  <c r="D848" i="2"/>
  <c r="H848" i="2" s="1"/>
  <c r="C848" i="2"/>
  <c r="G847" i="2"/>
  <c r="F847" i="2"/>
  <c r="E847" i="2"/>
  <c r="D847" i="2"/>
  <c r="H847" i="2" s="1"/>
  <c r="C847" i="2"/>
  <c r="G846" i="2"/>
  <c r="F846" i="2"/>
  <c r="E846" i="2"/>
  <c r="D846" i="2"/>
  <c r="H846" i="2" s="1"/>
  <c r="C846" i="2"/>
  <c r="G845" i="2"/>
  <c r="F845" i="2"/>
  <c r="E845" i="2"/>
  <c r="D845" i="2"/>
  <c r="H845" i="2" s="1"/>
  <c r="C845" i="2"/>
  <c r="G844" i="2"/>
  <c r="F844" i="2"/>
  <c r="E844" i="2"/>
  <c r="D844" i="2"/>
  <c r="H844" i="2" s="1"/>
  <c r="C844" i="2"/>
  <c r="G843" i="2"/>
  <c r="F843" i="2"/>
  <c r="E843" i="2"/>
  <c r="D843" i="2"/>
  <c r="H843" i="2" s="1"/>
  <c r="C843" i="2"/>
  <c r="G842" i="2"/>
  <c r="F842" i="2"/>
  <c r="E842" i="2"/>
  <c r="D842" i="2"/>
  <c r="H842" i="2" s="1"/>
  <c r="C842" i="2"/>
  <c r="G841" i="2"/>
  <c r="F841" i="2"/>
  <c r="E841" i="2"/>
  <c r="D841" i="2"/>
  <c r="H841" i="2" s="1"/>
  <c r="C841" i="2"/>
  <c r="G840" i="2"/>
  <c r="F840" i="2"/>
  <c r="E840" i="2"/>
  <c r="D840" i="2"/>
  <c r="H840" i="2" s="1"/>
  <c r="C840" i="2"/>
  <c r="G839" i="2"/>
  <c r="F839" i="2"/>
  <c r="E839" i="2"/>
  <c r="D839" i="2"/>
  <c r="H839" i="2" s="1"/>
  <c r="C839" i="2"/>
  <c r="G838" i="2"/>
  <c r="F838" i="2"/>
  <c r="E838" i="2"/>
  <c r="D838" i="2"/>
  <c r="H838" i="2" s="1"/>
  <c r="C838" i="2"/>
  <c r="G837" i="2"/>
  <c r="F837" i="2"/>
  <c r="E837" i="2"/>
  <c r="D837" i="2"/>
  <c r="H837" i="2" s="1"/>
  <c r="C837" i="2"/>
  <c r="G836" i="2"/>
  <c r="F836" i="2"/>
  <c r="E836" i="2"/>
  <c r="D836" i="2"/>
  <c r="H836" i="2" s="1"/>
  <c r="C836" i="2"/>
  <c r="G835" i="2"/>
  <c r="F835" i="2"/>
  <c r="E835" i="2"/>
  <c r="D835" i="2"/>
  <c r="H835" i="2" s="1"/>
  <c r="C835" i="2"/>
  <c r="G834" i="2"/>
  <c r="F834" i="2"/>
  <c r="E834" i="2"/>
  <c r="D834" i="2"/>
  <c r="H834" i="2" s="1"/>
  <c r="C834" i="2"/>
  <c r="G833" i="2"/>
  <c r="F833" i="2"/>
  <c r="E833" i="2"/>
  <c r="D833" i="2"/>
  <c r="H833" i="2" s="1"/>
  <c r="C833" i="2"/>
  <c r="G832" i="2"/>
  <c r="F832" i="2"/>
  <c r="E832" i="2"/>
  <c r="D832" i="2"/>
  <c r="H832" i="2" s="1"/>
  <c r="C832" i="2"/>
  <c r="G831" i="2"/>
  <c r="F831" i="2"/>
  <c r="E831" i="2"/>
  <c r="D831" i="2"/>
  <c r="H831" i="2" s="1"/>
  <c r="C831" i="2"/>
  <c r="G830" i="2"/>
  <c r="F830" i="2"/>
  <c r="E830" i="2"/>
  <c r="D830" i="2"/>
  <c r="H830" i="2" s="1"/>
  <c r="C830" i="2"/>
  <c r="G829" i="2"/>
  <c r="F829" i="2"/>
  <c r="E829" i="2"/>
  <c r="D829" i="2"/>
  <c r="H829" i="2" s="1"/>
  <c r="C829" i="2"/>
  <c r="G828" i="2"/>
  <c r="F828" i="2"/>
  <c r="E828" i="2"/>
  <c r="D828" i="2"/>
  <c r="H828" i="2" s="1"/>
  <c r="C828" i="2"/>
  <c r="G827" i="2"/>
  <c r="F827" i="2"/>
  <c r="E827" i="2"/>
  <c r="D827" i="2"/>
  <c r="H827" i="2" s="1"/>
  <c r="C827" i="2"/>
  <c r="G826" i="2"/>
  <c r="F826" i="2"/>
  <c r="E826" i="2"/>
  <c r="D826" i="2"/>
  <c r="H826" i="2" s="1"/>
  <c r="C826" i="2"/>
  <c r="G825" i="2"/>
  <c r="F825" i="2"/>
  <c r="E825" i="2"/>
  <c r="D825" i="2"/>
  <c r="H825" i="2" s="1"/>
  <c r="C825" i="2"/>
  <c r="G824" i="2"/>
  <c r="F824" i="2"/>
  <c r="E824" i="2"/>
  <c r="D824" i="2"/>
  <c r="H824" i="2" s="1"/>
  <c r="C824" i="2"/>
  <c r="G823" i="2"/>
  <c r="F823" i="2"/>
  <c r="E823" i="2"/>
  <c r="D823" i="2"/>
  <c r="H823" i="2" s="1"/>
  <c r="C823" i="2"/>
  <c r="G822" i="2"/>
  <c r="F822" i="2"/>
  <c r="E822" i="2"/>
  <c r="D822" i="2"/>
  <c r="H822" i="2" s="1"/>
  <c r="C822" i="2"/>
  <c r="G821" i="2"/>
  <c r="F821" i="2"/>
  <c r="E821" i="2"/>
  <c r="D821" i="2"/>
  <c r="H821" i="2" s="1"/>
  <c r="C821" i="2"/>
  <c r="G820" i="2"/>
  <c r="F820" i="2"/>
  <c r="E820" i="2"/>
  <c r="D820" i="2"/>
  <c r="H820" i="2" s="1"/>
  <c r="C820" i="2"/>
  <c r="G819" i="2"/>
  <c r="F819" i="2"/>
  <c r="E819" i="2"/>
  <c r="D819" i="2"/>
  <c r="H819" i="2" s="1"/>
  <c r="C819" i="2"/>
  <c r="G818" i="2"/>
  <c r="F818" i="2"/>
  <c r="E818" i="2"/>
  <c r="D818" i="2"/>
  <c r="H818" i="2" s="1"/>
  <c r="C818" i="2"/>
  <c r="G817" i="2"/>
  <c r="F817" i="2"/>
  <c r="E817" i="2"/>
  <c r="D817" i="2"/>
  <c r="H817" i="2" s="1"/>
  <c r="C817" i="2"/>
  <c r="G816" i="2"/>
  <c r="F816" i="2"/>
  <c r="E816" i="2"/>
  <c r="D816" i="2"/>
  <c r="H816" i="2" s="1"/>
  <c r="C816" i="2"/>
  <c r="G815" i="2"/>
  <c r="F815" i="2"/>
  <c r="E815" i="2"/>
  <c r="D815" i="2"/>
  <c r="H815" i="2" s="1"/>
  <c r="C815" i="2"/>
  <c r="G814" i="2"/>
  <c r="F814" i="2"/>
  <c r="E814" i="2"/>
  <c r="D814" i="2"/>
  <c r="H814" i="2" s="1"/>
  <c r="C814" i="2"/>
  <c r="G813" i="2"/>
  <c r="F813" i="2"/>
  <c r="E813" i="2"/>
  <c r="D813" i="2"/>
  <c r="H813" i="2" s="1"/>
  <c r="C813" i="2"/>
  <c r="G812" i="2"/>
  <c r="F812" i="2"/>
  <c r="E812" i="2"/>
  <c r="D812" i="2"/>
  <c r="H812" i="2" s="1"/>
  <c r="C812" i="2"/>
  <c r="G811" i="2"/>
  <c r="F811" i="2"/>
  <c r="E811" i="2"/>
  <c r="D811" i="2"/>
  <c r="H811" i="2" s="1"/>
  <c r="C811" i="2"/>
  <c r="G810" i="2"/>
  <c r="F810" i="2"/>
  <c r="E810" i="2"/>
  <c r="D810" i="2"/>
  <c r="H810" i="2" s="1"/>
  <c r="C810" i="2"/>
  <c r="G809" i="2"/>
  <c r="F809" i="2"/>
  <c r="E809" i="2"/>
  <c r="D809" i="2"/>
  <c r="H809" i="2" s="1"/>
  <c r="C809" i="2"/>
  <c r="G808" i="2"/>
  <c r="F808" i="2"/>
  <c r="E808" i="2"/>
  <c r="D808" i="2"/>
  <c r="H808" i="2" s="1"/>
  <c r="C808" i="2"/>
  <c r="G807" i="2"/>
  <c r="F807" i="2"/>
  <c r="E807" i="2"/>
  <c r="D807" i="2"/>
  <c r="H807" i="2" s="1"/>
  <c r="C807" i="2"/>
  <c r="G806" i="2"/>
  <c r="F806" i="2"/>
  <c r="E806" i="2"/>
  <c r="D806" i="2"/>
  <c r="H806" i="2" s="1"/>
  <c r="C806" i="2"/>
  <c r="G805" i="2"/>
  <c r="F805" i="2"/>
  <c r="E805" i="2"/>
  <c r="D805" i="2"/>
  <c r="H805" i="2" s="1"/>
  <c r="C805" i="2"/>
  <c r="G804" i="2"/>
  <c r="F804" i="2"/>
  <c r="E804" i="2"/>
  <c r="D804" i="2"/>
  <c r="H804" i="2" s="1"/>
  <c r="C804" i="2"/>
  <c r="G803" i="2"/>
  <c r="F803" i="2"/>
  <c r="E803" i="2"/>
  <c r="D803" i="2"/>
  <c r="H803" i="2" s="1"/>
  <c r="C803" i="2"/>
  <c r="G802" i="2"/>
  <c r="F802" i="2"/>
  <c r="E802" i="2"/>
  <c r="D802" i="2"/>
  <c r="H802" i="2" s="1"/>
  <c r="C802" i="2"/>
  <c r="G801" i="2"/>
  <c r="F801" i="2"/>
  <c r="E801" i="2"/>
  <c r="D801" i="2"/>
  <c r="H801" i="2" s="1"/>
  <c r="C801" i="2"/>
  <c r="G800" i="2"/>
  <c r="F800" i="2"/>
  <c r="E800" i="2"/>
  <c r="D800" i="2"/>
  <c r="H800" i="2" s="1"/>
  <c r="C800" i="2"/>
  <c r="G799" i="2"/>
  <c r="F799" i="2"/>
  <c r="E799" i="2"/>
  <c r="D799" i="2"/>
  <c r="H799" i="2" s="1"/>
  <c r="C799" i="2"/>
  <c r="G798" i="2"/>
  <c r="F798" i="2"/>
  <c r="E798" i="2"/>
  <c r="D798" i="2"/>
  <c r="H798" i="2" s="1"/>
  <c r="C798" i="2"/>
  <c r="G797" i="2"/>
  <c r="F797" i="2"/>
  <c r="E797" i="2"/>
  <c r="D797" i="2"/>
  <c r="H797" i="2" s="1"/>
  <c r="C797" i="2"/>
  <c r="G796" i="2"/>
  <c r="F796" i="2"/>
  <c r="E796" i="2"/>
  <c r="D796" i="2"/>
  <c r="H796" i="2" s="1"/>
  <c r="C796" i="2"/>
  <c r="G795" i="2"/>
  <c r="F795" i="2"/>
  <c r="E795" i="2"/>
  <c r="D795" i="2"/>
  <c r="H795" i="2" s="1"/>
  <c r="C795" i="2"/>
  <c r="G794" i="2"/>
  <c r="F794" i="2"/>
  <c r="E794" i="2"/>
  <c r="D794" i="2"/>
  <c r="H794" i="2" s="1"/>
  <c r="C794" i="2"/>
  <c r="G793" i="2"/>
  <c r="F793" i="2"/>
  <c r="E793" i="2"/>
  <c r="D793" i="2"/>
  <c r="H793" i="2" s="1"/>
  <c r="C793" i="2"/>
  <c r="G792" i="2"/>
  <c r="F792" i="2"/>
  <c r="E792" i="2"/>
  <c r="D792" i="2"/>
  <c r="H792" i="2" s="1"/>
  <c r="C792" i="2"/>
  <c r="G791" i="2"/>
  <c r="F791" i="2"/>
  <c r="E791" i="2"/>
  <c r="D791" i="2"/>
  <c r="H791" i="2" s="1"/>
  <c r="C791" i="2"/>
  <c r="G790" i="2"/>
  <c r="F790" i="2"/>
  <c r="E790" i="2"/>
  <c r="D790" i="2"/>
  <c r="H790" i="2" s="1"/>
  <c r="C790" i="2"/>
  <c r="G789" i="2"/>
  <c r="F789" i="2"/>
  <c r="E789" i="2"/>
  <c r="D789" i="2"/>
  <c r="H789" i="2" s="1"/>
  <c r="C789" i="2"/>
  <c r="G788" i="2"/>
  <c r="F788" i="2"/>
  <c r="E788" i="2"/>
  <c r="D788" i="2"/>
  <c r="H788" i="2" s="1"/>
  <c r="C788" i="2"/>
  <c r="G787" i="2"/>
  <c r="F787" i="2"/>
  <c r="E787" i="2"/>
  <c r="D787" i="2"/>
  <c r="H787" i="2" s="1"/>
  <c r="C787" i="2"/>
  <c r="G786" i="2"/>
  <c r="F786" i="2"/>
  <c r="E786" i="2"/>
  <c r="D786" i="2"/>
  <c r="H786" i="2" s="1"/>
  <c r="C786" i="2"/>
  <c r="G785" i="2"/>
  <c r="F785" i="2"/>
  <c r="E785" i="2"/>
  <c r="D785" i="2"/>
  <c r="H785" i="2" s="1"/>
  <c r="C785" i="2"/>
  <c r="G784" i="2"/>
  <c r="F784" i="2"/>
  <c r="E784" i="2"/>
  <c r="D784" i="2"/>
  <c r="H784" i="2" s="1"/>
  <c r="C784" i="2"/>
  <c r="G783" i="2"/>
  <c r="F783" i="2"/>
  <c r="E783" i="2"/>
  <c r="D783" i="2"/>
  <c r="H783" i="2" s="1"/>
  <c r="C783" i="2"/>
  <c r="G782" i="2"/>
  <c r="F782" i="2"/>
  <c r="E782" i="2"/>
  <c r="D782" i="2"/>
  <c r="H782" i="2" s="1"/>
  <c r="C782" i="2"/>
  <c r="G781" i="2"/>
  <c r="F781" i="2"/>
  <c r="E781" i="2"/>
  <c r="D781" i="2"/>
  <c r="H781" i="2" s="1"/>
  <c r="C781" i="2"/>
  <c r="G780" i="2"/>
  <c r="F780" i="2"/>
  <c r="E780" i="2"/>
  <c r="D780" i="2"/>
  <c r="H780" i="2" s="1"/>
  <c r="C780" i="2"/>
  <c r="G779" i="2"/>
  <c r="F779" i="2"/>
  <c r="E779" i="2"/>
  <c r="D779" i="2"/>
  <c r="H779" i="2" s="1"/>
  <c r="C779" i="2"/>
  <c r="G778" i="2"/>
  <c r="F778" i="2"/>
  <c r="E778" i="2"/>
  <c r="D778" i="2"/>
  <c r="H778" i="2" s="1"/>
  <c r="C778" i="2"/>
  <c r="G777" i="2"/>
  <c r="F777" i="2"/>
  <c r="E777" i="2"/>
  <c r="D777" i="2"/>
  <c r="H777" i="2" s="1"/>
  <c r="C777" i="2"/>
  <c r="G776" i="2"/>
  <c r="F776" i="2"/>
  <c r="E776" i="2"/>
  <c r="D776" i="2"/>
  <c r="H776" i="2" s="1"/>
  <c r="C776" i="2"/>
  <c r="G775" i="2"/>
  <c r="F775" i="2"/>
  <c r="E775" i="2"/>
  <c r="D775" i="2"/>
  <c r="H775" i="2" s="1"/>
  <c r="C775" i="2"/>
  <c r="G774" i="2"/>
  <c r="F774" i="2"/>
  <c r="E774" i="2"/>
  <c r="D774" i="2"/>
  <c r="H774" i="2" s="1"/>
  <c r="C774" i="2"/>
  <c r="G773" i="2"/>
  <c r="F773" i="2"/>
  <c r="E773" i="2"/>
  <c r="D773" i="2"/>
  <c r="H773" i="2" s="1"/>
  <c r="C773" i="2"/>
  <c r="G772" i="2"/>
  <c r="F772" i="2"/>
  <c r="E772" i="2"/>
  <c r="D772" i="2"/>
  <c r="H772" i="2" s="1"/>
  <c r="C772" i="2"/>
  <c r="G771" i="2"/>
  <c r="F771" i="2"/>
  <c r="E771" i="2"/>
  <c r="D771" i="2"/>
  <c r="H771" i="2" s="1"/>
  <c r="C771" i="2"/>
  <c r="G770" i="2"/>
  <c r="F770" i="2"/>
  <c r="E770" i="2"/>
  <c r="D770" i="2"/>
  <c r="H770" i="2" s="1"/>
  <c r="C770" i="2"/>
  <c r="G769" i="2"/>
  <c r="F769" i="2"/>
  <c r="E769" i="2"/>
  <c r="D769" i="2"/>
  <c r="H769" i="2" s="1"/>
  <c r="C769" i="2"/>
  <c r="G768" i="2"/>
  <c r="F768" i="2"/>
  <c r="E768" i="2"/>
  <c r="D768" i="2"/>
  <c r="H768" i="2" s="1"/>
  <c r="C768" i="2"/>
  <c r="G767" i="2"/>
  <c r="F767" i="2"/>
  <c r="E767" i="2"/>
  <c r="D767" i="2"/>
  <c r="H767" i="2" s="1"/>
  <c r="C767" i="2"/>
  <c r="G766" i="2"/>
  <c r="F766" i="2"/>
  <c r="E766" i="2"/>
  <c r="D766" i="2"/>
  <c r="H766" i="2" s="1"/>
  <c r="C766" i="2"/>
  <c r="G765" i="2"/>
  <c r="F765" i="2"/>
  <c r="E765" i="2"/>
  <c r="D765" i="2"/>
  <c r="H765" i="2" s="1"/>
  <c r="C765" i="2"/>
  <c r="G764" i="2"/>
  <c r="F764" i="2"/>
  <c r="E764" i="2"/>
  <c r="D764" i="2"/>
  <c r="H764" i="2" s="1"/>
  <c r="C764" i="2"/>
  <c r="G763" i="2"/>
  <c r="F763" i="2"/>
  <c r="E763" i="2"/>
  <c r="D763" i="2"/>
  <c r="H763" i="2" s="1"/>
  <c r="C763" i="2"/>
  <c r="G762" i="2"/>
  <c r="F762" i="2"/>
  <c r="E762" i="2"/>
  <c r="D762" i="2"/>
  <c r="H762" i="2" s="1"/>
  <c r="C762" i="2"/>
  <c r="G761" i="2"/>
  <c r="F761" i="2"/>
  <c r="E761" i="2"/>
  <c r="D761" i="2"/>
  <c r="H761" i="2" s="1"/>
  <c r="C761" i="2"/>
  <c r="G760" i="2"/>
  <c r="F760" i="2"/>
  <c r="E760" i="2"/>
  <c r="D760" i="2"/>
  <c r="H760" i="2" s="1"/>
  <c r="C760" i="2"/>
  <c r="G759" i="2"/>
  <c r="F759" i="2"/>
  <c r="E759" i="2"/>
  <c r="D759" i="2"/>
  <c r="H759" i="2" s="1"/>
  <c r="C759" i="2"/>
  <c r="G758" i="2"/>
  <c r="F758" i="2"/>
  <c r="E758" i="2"/>
  <c r="D758" i="2"/>
  <c r="H758" i="2" s="1"/>
  <c r="C758" i="2"/>
  <c r="G757" i="2"/>
  <c r="F757" i="2"/>
  <c r="E757" i="2"/>
  <c r="D757" i="2"/>
  <c r="H757" i="2" s="1"/>
  <c r="C757" i="2"/>
  <c r="G756" i="2"/>
  <c r="F756" i="2"/>
  <c r="E756" i="2"/>
  <c r="D756" i="2"/>
  <c r="H756" i="2" s="1"/>
  <c r="C756" i="2"/>
  <c r="G755" i="2"/>
  <c r="F755" i="2"/>
  <c r="E755" i="2"/>
  <c r="D755" i="2"/>
  <c r="H755" i="2" s="1"/>
  <c r="C755" i="2"/>
  <c r="G754" i="2"/>
  <c r="F754" i="2"/>
  <c r="E754" i="2"/>
  <c r="D754" i="2"/>
  <c r="H754" i="2" s="1"/>
  <c r="C754" i="2"/>
  <c r="G753" i="2"/>
  <c r="F753" i="2"/>
  <c r="E753" i="2"/>
  <c r="D753" i="2"/>
  <c r="H753" i="2" s="1"/>
  <c r="C753" i="2"/>
  <c r="G752" i="2"/>
  <c r="F752" i="2"/>
  <c r="E752" i="2"/>
  <c r="D752" i="2"/>
  <c r="H752" i="2" s="1"/>
  <c r="C752" i="2"/>
  <c r="G751" i="2"/>
  <c r="F751" i="2"/>
  <c r="E751" i="2"/>
  <c r="D751" i="2"/>
  <c r="H751" i="2" s="1"/>
  <c r="C751" i="2"/>
  <c r="G750" i="2"/>
  <c r="F750" i="2"/>
  <c r="E750" i="2"/>
  <c r="D750" i="2"/>
  <c r="H750" i="2" s="1"/>
  <c r="C750" i="2"/>
  <c r="G749" i="2"/>
  <c r="F749" i="2"/>
  <c r="E749" i="2"/>
  <c r="D749" i="2"/>
  <c r="H749" i="2" s="1"/>
  <c r="C749" i="2"/>
  <c r="G748" i="2"/>
  <c r="F748" i="2"/>
  <c r="E748" i="2"/>
  <c r="D748" i="2"/>
  <c r="H748" i="2" s="1"/>
  <c r="C748" i="2"/>
  <c r="G747" i="2"/>
  <c r="F747" i="2"/>
  <c r="E747" i="2"/>
  <c r="D747" i="2"/>
  <c r="H747" i="2" s="1"/>
  <c r="C747" i="2"/>
  <c r="G746" i="2"/>
  <c r="F746" i="2"/>
  <c r="E746" i="2"/>
  <c r="D746" i="2"/>
  <c r="H746" i="2" s="1"/>
  <c r="C746" i="2"/>
  <c r="G745" i="2"/>
  <c r="F745" i="2"/>
  <c r="E745" i="2"/>
  <c r="D745" i="2"/>
  <c r="H745" i="2" s="1"/>
  <c r="C745" i="2"/>
  <c r="G744" i="2"/>
  <c r="F744" i="2"/>
  <c r="E744" i="2"/>
  <c r="D744" i="2"/>
  <c r="H744" i="2" s="1"/>
  <c r="C744" i="2"/>
  <c r="G743" i="2"/>
  <c r="F743" i="2"/>
  <c r="E743" i="2"/>
  <c r="D743" i="2"/>
  <c r="H743" i="2" s="1"/>
  <c r="C743" i="2"/>
  <c r="G742" i="2"/>
  <c r="F742" i="2"/>
  <c r="E742" i="2"/>
  <c r="D742" i="2"/>
  <c r="H742" i="2" s="1"/>
  <c r="C742" i="2"/>
  <c r="G741" i="2"/>
  <c r="F741" i="2"/>
  <c r="E741" i="2"/>
  <c r="D741" i="2"/>
  <c r="H741" i="2" s="1"/>
  <c r="C741" i="2"/>
  <c r="G740" i="2"/>
  <c r="F740" i="2"/>
  <c r="E740" i="2"/>
  <c r="D740" i="2"/>
  <c r="H740" i="2" s="1"/>
  <c r="C740" i="2"/>
  <c r="G739" i="2"/>
  <c r="F739" i="2"/>
  <c r="E739" i="2"/>
  <c r="D739" i="2"/>
  <c r="H739" i="2" s="1"/>
  <c r="C739" i="2"/>
  <c r="G738" i="2"/>
  <c r="F738" i="2"/>
  <c r="E738" i="2"/>
  <c r="D738" i="2"/>
  <c r="H738" i="2" s="1"/>
  <c r="C738" i="2"/>
  <c r="G737" i="2"/>
  <c r="F737" i="2"/>
  <c r="E737" i="2"/>
  <c r="D737" i="2"/>
  <c r="H737" i="2" s="1"/>
  <c r="C737" i="2"/>
  <c r="G736" i="2"/>
  <c r="F736" i="2"/>
  <c r="E736" i="2"/>
  <c r="D736" i="2"/>
  <c r="H736" i="2" s="1"/>
  <c r="C736" i="2"/>
  <c r="G735" i="2"/>
  <c r="F735" i="2"/>
  <c r="E735" i="2"/>
  <c r="D735" i="2"/>
  <c r="H735" i="2" s="1"/>
  <c r="C735" i="2"/>
  <c r="G734" i="2"/>
  <c r="F734" i="2"/>
  <c r="E734" i="2"/>
  <c r="D734" i="2"/>
  <c r="H734" i="2" s="1"/>
  <c r="C734" i="2"/>
  <c r="G733" i="2"/>
  <c r="F733" i="2"/>
  <c r="E733" i="2"/>
  <c r="D733" i="2"/>
  <c r="H733" i="2" s="1"/>
  <c r="C733" i="2"/>
  <c r="G732" i="2"/>
  <c r="F732" i="2"/>
  <c r="E732" i="2"/>
  <c r="D732" i="2"/>
  <c r="H732" i="2" s="1"/>
  <c r="C732" i="2"/>
  <c r="G731" i="2"/>
  <c r="F731" i="2"/>
  <c r="E731" i="2"/>
  <c r="D731" i="2"/>
  <c r="H731" i="2" s="1"/>
  <c r="C731" i="2"/>
  <c r="G730" i="2"/>
  <c r="F730" i="2"/>
  <c r="E730" i="2"/>
  <c r="D730" i="2"/>
  <c r="H730" i="2" s="1"/>
  <c r="C730" i="2"/>
  <c r="G729" i="2"/>
  <c r="F729" i="2"/>
  <c r="E729" i="2"/>
  <c r="D729" i="2"/>
  <c r="H729" i="2" s="1"/>
  <c r="C729" i="2"/>
  <c r="G728" i="2"/>
  <c r="F728" i="2"/>
  <c r="E728" i="2"/>
  <c r="D728" i="2"/>
  <c r="H728" i="2" s="1"/>
  <c r="C728" i="2"/>
  <c r="G727" i="2"/>
  <c r="F727" i="2"/>
  <c r="E727" i="2"/>
  <c r="D727" i="2"/>
  <c r="H727" i="2" s="1"/>
  <c r="C727" i="2"/>
  <c r="G726" i="2"/>
  <c r="F726" i="2"/>
  <c r="E726" i="2"/>
  <c r="D726" i="2"/>
  <c r="H726" i="2" s="1"/>
  <c r="C726" i="2"/>
  <c r="G725" i="2"/>
  <c r="F725" i="2"/>
  <c r="E725" i="2"/>
  <c r="D725" i="2"/>
  <c r="H725" i="2" s="1"/>
  <c r="C725" i="2"/>
  <c r="G724" i="2"/>
  <c r="F724" i="2"/>
  <c r="E724" i="2"/>
  <c r="D724" i="2"/>
  <c r="H724" i="2" s="1"/>
  <c r="C724" i="2"/>
  <c r="G723" i="2"/>
  <c r="F723" i="2"/>
  <c r="E723" i="2"/>
  <c r="D723" i="2"/>
  <c r="H723" i="2" s="1"/>
  <c r="C723" i="2"/>
  <c r="G722" i="2"/>
  <c r="F722" i="2"/>
  <c r="E722" i="2"/>
  <c r="D722" i="2"/>
  <c r="H722" i="2" s="1"/>
  <c r="C722" i="2"/>
  <c r="G721" i="2"/>
  <c r="F721" i="2"/>
  <c r="E721" i="2"/>
  <c r="D721" i="2"/>
  <c r="H721" i="2" s="1"/>
  <c r="C721" i="2"/>
  <c r="G720" i="2"/>
  <c r="F720" i="2"/>
  <c r="E720" i="2"/>
  <c r="D720" i="2"/>
  <c r="H720" i="2" s="1"/>
  <c r="C720" i="2"/>
  <c r="G719" i="2"/>
  <c r="F719" i="2"/>
  <c r="E719" i="2"/>
  <c r="D719" i="2"/>
  <c r="H719" i="2" s="1"/>
  <c r="C719" i="2"/>
  <c r="G718" i="2"/>
  <c r="F718" i="2"/>
  <c r="E718" i="2"/>
  <c r="D718" i="2"/>
  <c r="H718" i="2" s="1"/>
  <c r="C718" i="2"/>
  <c r="G717" i="2"/>
  <c r="F717" i="2"/>
  <c r="E717" i="2"/>
  <c r="D717" i="2"/>
  <c r="H717" i="2" s="1"/>
  <c r="C717" i="2"/>
  <c r="G716" i="2"/>
  <c r="F716" i="2"/>
  <c r="E716" i="2"/>
  <c r="D716" i="2"/>
  <c r="H716" i="2" s="1"/>
  <c r="C716" i="2"/>
  <c r="G715" i="2"/>
  <c r="F715" i="2"/>
  <c r="E715" i="2"/>
  <c r="D715" i="2"/>
  <c r="H715" i="2" s="1"/>
  <c r="C715" i="2"/>
  <c r="G714" i="2"/>
  <c r="F714" i="2"/>
  <c r="E714" i="2"/>
  <c r="D714" i="2"/>
  <c r="H714" i="2" s="1"/>
  <c r="C714" i="2"/>
  <c r="G713" i="2"/>
  <c r="F713" i="2"/>
  <c r="E713" i="2"/>
  <c r="D713" i="2"/>
  <c r="H713" i="2" s="1"/>
  <c r="C713" i="2"/>
  <c r="G712" i="2"/>
  <c r="F712" i="2"/>
  <c r="E712" i="2"/>
  <c r="D712" i="2"/>
  <c r="H712" i="2" s="1"/>
  <c r="C712" i="2"/>
  <c r="G711" i="2"/>
  <c r="F711" i="2"/>
  <c r="E711" i="2"/>
  <c r="D711" i="2"/>
  <c r="H711" i="2" s="1"/>
  <c r="C711" i="2"/>
  <c r="G710" i="2"/>
  <c r="F710" i="2"/>
  <c r="E710" i="2"/>
  <c r="D710" i="2"/>
  <c r="H710" i="2" s="1"/>
  <c r="C710" i="2"/>
  <c r="G709" i="2"/>
  <c r="F709" i="2"/>
  <c r="E709" i="2"/>
  <c r="D709" i="2"/>
  <c r="H709" i="2" s="1"/>
  <c r="C709" i="2"/>
  <c r="G708" i="2"/>
  <c r="F708" i="2"/>
  <c r="E708" i="2"/>
  <c r="D708" i="2"/>
  <c r="H708" i="2" s="1"/>
  <c r="C708" i="2"/>
  <c r="G707" i="2"/>
  <c r="F707" i="2"/>
  <c r="E707" i="2"/>
  <c r="D707" i="2"/>
  <c r="H707" i="2" s="1"/>
  <c r="C707" i="2"/>
  <c r="G706" i="2"/>
  <c r="F706" i="2"/>
  <c r="E706" i="2"/>
  <c r="D706" i="2"/>
  <c r="H706" i="2" s="1"/>
  <c r="C706" i="2"/>
  <c r="G705" i="2"/>
  <c r="F705" i="2"/>
  <c r="E705" i="2"/>
  <c r="D705" i="2"/>
  <c r="H705" i="2" s="1"/>
  <c r="C705" i="2"/>
  <c r="G704" i="2"/>
  <c r="F704" i="2"/>
  <c r="E704" i="2"/>
  <c r="D704" i="2"/>
  <c r="H704" i="2" s="1"/>
  <c r="C704" i="2"/>
  <c r="G703" i="2"/>
  <c r="F703" i="2"/>
  <c r="E703" i="2"/>
  <c r="D703" i="2"/>
  <c r="H703" i="2" s="1"/>
  <c r="C703" i="2"/>
  <c r="G702" i="2"/>
  <c r="F702" i="2"/>
  <c r="E702" i="2"/>
  <c r="D702" i="2"/>
  <c r="H702" i="2" s="1"/>
  <c r="C702" i="2"/>
  <c r="G701" i="2"/>
  <c r="F701" i="2"/>
  <c r="E701" i="2"/>
  <c r="D701" i="2"/>
  <c r="H701" i="2" s="1"/>
  <c r="C701" i="2"/>
  <c r="G700" i="2"/>
  <c r="F700" i="2"/>
  <c r="E700" i="2"/>
  <c r="D700" i="2"/>
  <c r="H700" i="2" s="1"/>
  <c r="C700" i="2"/>
  <c r="G699" i="2"/>
  <c r="F699" i="2"/>
  <c r="E699" i="2"/>
  <c r="D699" i="2"/>
  <c r="H699" i="2" s="1"/>
  <c r="C699" i="2"/>
  <c r="G698" i="2"/>
  <c r="F698" i="2"/>
  <c r="E698" i="2"/>
  <c r="D698" i="2"/>
  <c r="H698" i="2" s="1"/>
  <c r="C698" i="2"/>
  <c r="G697" i="2"/>
  <c r="F697" i="2"/>
  <c r="E697" i="2"/>
  <c r="D697" i="2"/>
  <c r="H697" i="2" s="1"/>
  <c r="C697" i="2"/>
  <c r="G696" i="2"/>
  <c r="F696" i="2"/>
  <c r="E696" i="2"/>
  <c r="D696" i="2"/>
  <c r="H696" i="2" s="1"/>
  <c r="C696" i="2"/>
  <c r="G695" i="2"/>
  <c r="F695" i="2"/>
  <c r="E695" i="2"/>
  <c r="D695" i="2"/>
  <c r="H695" i="2" s="1"/>
  <c r="C695" i="2"/>
  <c r="G694" i="2"/>
  <c r="F694" i="2"/>
  <c r="E694" i="2"/>
  <c r="D694" i="2"/>
  <c r="H694" i="2" s="1"/>
  <c r="C694" i="2"/>
  <c r="G693" i="2"/>
  <c r="F693" i="2"/>
  <c r="E693" i="2"/>
  <c r="D693" i="2"/>
  <c r="H693" i="2" s="1"/>
  <c r="C693" i="2"/>
  <c r="G692" i="2"/>
  <c r="F692" i="2"/>
  <c r="E692" i="2"/>
  <c r="D692" i="2"/>
  <c r="H692" i="2" s="1"/>
  <c r="C692" i="2"/>
  <c r="G691" i="2"/>
  <c r="F691" i="2"/>
  <c r="E691" i="2"/>
  <c r="D691" i="2"/>
  <c r="H691" i="2" s="1"/>
  <c r="C691" i="2"/>
  <c r="G690" i="2"/>
  <c r="F690" i="2"/>
  <c r="E690" i="2"/>
  <c r="D690" i="2"/>
  <c r="H690" i="2" s="1"/>
  <c r="C690" i="2"/>
  <c r="G689" i="2"/>
  <c r="F689" i="2"/>
  <c r="E689" i="2"/>
  <c r="D689" i="2"/>
  <c r="H689" i="2" s="1"/>
  <c r="C689" i="2"/>
  <c r="G688" i="2"/>
  <c r="F688" i="2"/>
  <c r="E688" i="2"/>
  <c r="D688" i="2"/>
  <c r="H688" i="2" s="1"/>
  <c r="C688" i="2"/>
  <c r="G687" i="2"/>
  <c r="F687" i="2"/>
  <c r="E687" i="2"/>
  <c r="D687" i="2"/>
  <c r="H687" i="2" s="1"/>
  <c r="C687" i="2"/>
  <c r="G686" i="2"/>
  <c r="F686" i="2"/>
  <c r="E686" i="2"/>
  <c r="D686" i="2"/>
  <c r="H686" i="2" s="1"/>
  <c r="C686" i="2"/>
  <c r="G685" i="2"/>
  <c r="F685" i="2"/>
  <c r="E685" i="2"/>
  <c r="D685" i="2"/>
  <c r="H685" i="2" s="1"/>
  <c r="C685" i="2"/>
  <c r="G684" i="2"/>
  <c r="F684" i="2"/>
  <c r="E684" i="2"/>
  <c r="D684" i="2"/>
  <c r="H684" i="2" s="1"/>
  <c r="C684" i="2"/>
  <c r="G683" i="2"/>
  <c r="F683" i="2"/>
  <c r="E683" i="2"/>
  <c r="D683" i="2"/>
  <c r="H683" i="2" s="1"/>
  <c r="C683" i="2"/>
  <c r="G682" i="2"/>
  <c r="F682" i="2"/>
  <c r="E682" i="2"/>
  <c r="D682" i="2"/>
  <c r="H682" i="2" s="1"/>
  <c r="C682" i="2"/>
  <c r="G681" i="2"/>
  <c r="F681" i="2"/>
  <c r="E681" i="2"/>
  <c r="D681" i="2"/>
  <c r="H681" i="2" s="1"/>
  <c r="C681" i="2"/>
  <c r="G680" i="2"/>
  <c r="F680" i="2"/>
  <c r="E680" i="2"/>
  <c r="D680" i="2"/>
  <c r="H680" i="2" s="1"/>
  <c r="C680" i="2"/>
  <c r="G679" i="2"/>
  <c r="F679" i="2"/>
  <c r="E679" i="2"/>
  <c r="D679" i="2"/>
  <c r="H679" i="2" s="1"/>
  <c r="C679" i="2"/>
  <c r="G678" i="2"/>
  <c r="F678" i="2"/>
  <c r="E678" i="2"/>
  <c r="D678" i="2"/>
  <c r="H678" i="2" s="1"/>
  <c r="C678" i="2"/>
  <c r="G677" i="2"/>
  <c r="F677" i="2"/>
  <c r="E677" i="2"/>
  <c r="D677" i="2"/>
  <c r="H677" i="2" s="1"/>
  <c r="C677" i="2"/>
  <c r="G676" i="2"/>
  <c r="F676" i="2"/>
  <c r="E676" i="2"/>
  <c r="D676" i="2"/>
  <c r="H676" i="2" s="1"/>
  <c r="C676" i="2"/>
  <c r="G675" i="2"/>
  <c r="F675" i="2"/>
  <c r="E675" i="2"/>
  <c r="D675" i="2"/>
  <c r="H675" i="2" s="1"/>
  <c r="C675" i="2"/>
  <c r="G674" i="2"/>
  <c r="F674" i="2"/>
  <c r="E674" i="2"/>
  <c r="D674" i="2"/>
  <c r="H674" i="2" s="1"/>
  <c r="C674" i="2"/>
  <c r="G673" i="2"/>
  <c r="F673" i="2"/>
  <c r="E673" i="2"/>
  <c r="D673" i="2"/>
  <c r="H673" i="2" s="1"/>
  <c r="C673" i="2"/>
  <c r="G672" i="2"/>
  <c r="F672" i="2"/>
  <c r="E672" i="2"/>
  <c r="D672" i="2"/>
  <c r="H672" i="2" s="1"/>
  <c r="C672" i="2"/>
  <c r="G671" i="2"/>
  <c r="F671" i="2"/>
  <c r="E671" i="2"/>
  <c r="D671" i="2"/>
  <c r="H671" i="2" s="1"/>
  <c r="C671" i="2"/>
  <c r="G670" i="2"/>
  <c r="F670" i="2"/>
  <c r="E670" i="2"/>
  <c r="D670" i="2"/>
  <c r="H670" i="2" s="1"/>
  <c r="C670" i="2"/>
  <c r="G669" i="2"/>
  <c r="F669" i="2"/>
  <c r="E669" i="2"/>
  <c r="D669" i="2"/>
  <c r="H669" i="2" s="1"/>
  <c r="C669" i="2"/>
  <c r="G668" i="2"/>
  <c r="F668" i="2"/>
  <c r="E668" i="2"/>
  <c r="D668" i="2"/>
  <c r="H668" i="2" s="1"/>
  <c r="C668" i="2"/>
  <c r="G667" i="2"/>
  <c r="F667" i="2"/>
  <c r="E667" i="2"/>
  <c r="D667" i="2"/>
  <c r="H667" i="2" s="1"/>
  <c r="C667" i="2"/>
  <c r="G666" i="2"/>
  <c r="F666" i="2"/>
  <c r="E666" i="2"/>
  <c r="D666" i="2"/>
  <c r="H666" i="2" s="1"/>
  <c r="C666" i="2"/>
  <c r="G665" i="2"/>
  <c r="F665" i="2"/>
  <c r="E665" i="2"/>
  <c r="D665" i="2"/>
  <c r="H665" i="2" s="1"/>
  <c r="C665" i="2"/>
  <c r="G664" i="2"/>
  <c r="F664" i="2"/>
  <c r="E664" i="2"/>
  <c r="D664" i="2"/>
  <c r="H664" i="2" s="1"/>
  <c r="C664" i="2"/>
  <c r="G663" i="2"/>
  <c r="F663" i="2"/>
  <c r="E663" i="2"/>
  <c r="D663" i="2"/>
  <c r="H663" i="2" s="1"/>
  <c r="C663" i="2"/>
  <c r="G662" i="2"/>
  <c r="F662" i="2"/>
  <c r="E662" i="2"/>
  <c r="D662" i="2"/>
  <c r="H662" i="2" s="1"/>
  <c r="C662" i="2"/>
  <c r="G661" i="2"/>
  <c r="F661" i="2"/>
  <c r="E661" i="2"/>
  <c r="D661" i="2"/>
  <c r="H661" i="2" s="1"/>
  <c r="C661" i="2"/>
  <c r="G660" i="2"/>
  <c r="F660" i="2"/>
  <c r="E660" i="2"/>
  <c r="D660" i="2"/>
  <c r="H660" i="2" s="1"/>
  <c r="C660" i="2"/>
  <c r="G659" i="2"/>
  <c r="F659" i="2"/>
  <c r="E659" i="2"/>
  <c r="D659" i="2"/>
  <c r="H659" i="2" s="1"/>
  <c r="C659" i="2"/>
  <c r="G658" i="2"/>
  <c r="F658" i="2"/>
  <c r="E658" i="2"/>
  <c r="D658" i="2"/>
  <c r="H658" i="2" s="1"/>
  <c r="C658" i="2"/>
  <c r="G657" i="2"/>
  <c r="F657" i="2"/>
  <c r="E657" i="2"/>
  <c r="D657" i="2"/>
  <c r="H657" i="2" s="1"/>
  <c r="C657" i="2"/>
  <c r="G656" i="2"/>
  <c r="F656" i="2"/>
  <c r="E656" i="2"/>
  <c r="D656" i="2"/>
  <c r="H656" i="2" s="1"/>
  <c r="C656" i="2"/>
  <c r="G655" i="2"/>
  <c r="F655" i="2"/>
  <c r="E655" i="2"/>
  <c r="D655" i="2"/>
  <c r="H655" i="2" s="1"/>
  <c r="C655" i="2"/>
  <c r="G654" i="2"/>
  <c r="F654" i="2"/>
  <c r="E654" i="2"/>
  <c r="D654" i="2"/>
  <c r="H654" i="2" s="1"/>
  <c r="C654" i="2"/>
  <c r="G653" i="2"/>
  <c r="F653" i="2"/>
  <c r="E653" i="2"/>
  <c r="D653" i="2"/>
  <c r="H653" i="2" s="1"/>
  <c r="C653" i="2"/>
  <c r="G652" i="2"/>
  <c r="F652" i="2"/>
  <c r="E652" i="2"/>
  <c r="D652" i="2"/>
  <c r="H652" i="2" s="1"/>
  <c r="C652" i="2"/>
  <c r="G651" i="2"/>
  <c r="F651" i="2"/>
  <c r="E651" i="2"/>
  <c r="D651" i="2"/>
  <c r="H651" i="2" s="1"/>
  <c r="C651" i="2"/>
  <c r="G650" i="2"/>
  <c r="F650" i="2"/>
  <c r="E650" i="2"/>
  <c r="D650" i="2"/>
  <c r="H650" i="2" s="1"/>
  <c r="C650" i="2"/>
  <c r="G649" i="2"/>
  <c r="F649" i="2"/>
  <c r="E649" i="2"/>
  <c r="D649" i="2"/>
  <c r="H649" i="2" s="1"/>
  <c r="C649" i="2"/>
  <c r="G648" i="2"/>
  <c r="F648" i="2"/>
  <c r="E648" i="2"/>
  <c r="D648" i="2"/>
  <c r="H648" i="2" s="1"/>
  <c r="C648" i="2"/>
  <c r="G647" i="2"/>
  <c r="F647" i="2"/>
  <c r="E647" i="2"/>
  <c r="D647" i="2"/>
  <c r="H647" i="2" s="1"/>
  <c r="C647" i="2"/>
  <c r="G646" i="2"/>
  <c r="F646" i="2"/>
  <c r="E646" i="2"/>
  <c r="D646" i="2"/>
  <c r="H646" i="2" s="1"/>
  <c r="C646" i="2"/>
  <c r="G645" i="2"/>
  <c r="F645" i="2"/>
  <c r="E645" i="2"/>
  <c r="D645" i="2"/>
  <c r="H645" i="2" s="1"/>
  <c r="C645" i="2"/>
  <c r="G644" i="2"/>
  <c r="F644" i="2"/>
  <c r="E644" i="2"/>
  <c r="D644" i="2"/>
  <c r="H644" i="2" s="1"/>
  <c r="C644" i="2"/>
  <c r="G643" i="2"/>
  <c r="F643" i="2"/>
  <c r="E643" i="2"/>
  <c r="D643" i="2"/>
  <c r="H643" i="2" s="1"/>
  <c r="C643" i="2"/>
  <c r="G642" i="2"/>
  <c r="F642" i="2"/>
  <c r="E642" i="2"/>
  <c r="D642" i="2"/>
  <c r="H642" i="2" s="1"/>
  <c r="C642" i="2"/>
  <c r="G641" i="2"/>
  <c r="F641" i="2"/>
  <c r="E641" i="2"/>
  <c r="D641" i="2"/>
  <c r="H641" i="2" s="1"/>
  <c r="C641" i="2"/>
  <c r="G640" i="2"/>
  <c r="F640" i="2"/>
  <c r="E640" i="2"/>
  <c r="D640" i="2"/>
  <c r="H640" i="2" s="1"/>
  <c r="C640" i="2"/>
  <c r="G639" i="2"/>
  <c r="F639" i="2"/>
  <c r="E639" i="2"/>
  <c r="D639" i="2"/>
  <c r="H639" i="2" s="1"/>
  <c r="C639" i="2"/>
  <c r="G638" i="2"/>
  <c r="F638" i="2"/>
  <c r="E638" i="2"/>
  <c r="D638" i="2"/>
  <c r="H638" i="2" s="1"/>
  <c r="C638" i="2"/>
  <c r="G637" i="2"/>
  <c r="F637" i="2"/>
  <c r="E637" i="2"/>
  <c r="D637" i="2"/>
  <c r="H637" i="2" s="1"/>
  <c r="C637" i="2"/>
  <c r="G636" i="2"/>
  <c r="F636" i="2"/>
  <c r="E636" i="2"/>
  <c r="D636" i="2"/>
  <c r="H636" i="2" s="1"/>
  <c r="C636" i="2"/>
  <c r="G635" i="2"/>
  <c r="F635" i="2"/>
  <c r="E635" i="2"/>
  <c r="D635" i="2"/>
  <c r="H635" i="2" s="1"/>
  <c r="C635" i="2"/>
  <c r="G634" i="2"/>
  <c r="F634" i="2"/>
  <c r="E634" i="2"/>
  <c r="D634" i="2"/>
  <c r="H634" i="2" s="1"/>
  <c r="C634" i="2"/>
  <c r="G633" i="2"/>
  <c r="F633" i="2"/>
  <c r="E633" i="2"/>
  <c r="D633" i="2"/>
  <c r="H633" i="2" s="1"/>
  <c r="C633" i="2"/>
  <c r="G632" i="2"/>
  <c r="F632" i="2"/>
  <c r="E632" i="2"/>
  <c r="D632" i="2"/>
  <c r="H632" i="2" s="1"/>
  <c r="C632" i="2"/>
  <c r="G631" i="2"/>
  <c r="F631" i="2"/>
  <c r="E631" i="2"/>
  <c r="D631" i="2"/>
  <c r="H631" i="2" s="1"/>
  <c r="C631" i="2"/>
  <c r="G630" i="2"/>
  <c r="F630" i="2"/>
  <c r="E630" i="2"/>
  <c r="D630" i="2"/>
  <c r="H630" i="2" s="1"/>
  <c r="C630" i="2"/>
  <c r="G629" i="2"/>
  <c r="F629" i="2"/>
  <c r="E629" i="2"/>
  <c r="D629" i="2"/>
  <c r="H629" i="2" s="1"/>
  <c r="C629" i="2"/>
  <c r="G628" i="2"/>
  <c r="F628" i="2"/>
  <c r="E628" i="2"/>
  <c r="D628" i="2"/>
  <c r="H628" i="2" s="1"/>
  <c r="C628" i="2"/>
  <c r="G627" i="2"/>
  <c r="F627" i="2"/>
  <c r="E627" i="2"/>
  <c r="D627" i="2"/>
  <c r="H627" i="2" s="1"/>
  <c r="C627" i="2"/>
  <c r="G626" i="2"/>
  <c r="F626" i="2"/>
  <c r="E626" i="2"/>
  <c r="D626" i="2"/>
  <c r="H626" i="2" s="1"/>
  <c r="C626" i="2"/>
  <c r="G625" i="2"/>
  <c r="F625" i="2"/>
  <c r="E625" i="2"/>
  <c r="D625" i="2"/>
  <c r="H625" i="2" s="1"/>
  <c r="C625" i="2"/>
  <c r="G624" i="2"/>
  <c r="F624" i="2"/>
  <c r="E624" i="2"/>
  <c r="D624" i="2"/>
  <c r="H624" i="2" s="1"/>
  <c r="C624" i="2"/>
  <c r="G623" i="2"/>
  <c r="F623" i="2"/>
  <c r="E623" i="2"/>
  <c r="D623" i="2"/>
  <c r="H623" i="2" s="1"/>
  <c r="C623" i="2"/>
  <c r="G622" i="2"/>
  <c r="F622" i="2"/>
  <c r="E622" i="2"/>
  <c r="D622" i="2"/>
  <c r="H622" i="2" s="1"/>
  <c r="C622" i="2"/>
  <c r="G621" i="2"/>
  <c r="F621" i="2"/>
  <c r="E621" i="2"/>
  <c r="D621" i="2"/>
  <c r="H621" i="2" s="1"/>
  <c r="C621" i="2"/>
  <c r="G620" i="2"/>
  <c r="F620" i="2"/>
  <c r="E620" i="2"/>
  <c r="D620" i="2"/>
  <c r="H620" i="2" s="1"/>
  <c r="C620" i="2"/>
  <c r="G619" i="2"/>
  <c r="F619" i="2"/>
  <c r="E619" i="2"/>
  <c r="D619" i="2"/>
  <c r="H619" i="2" s="1"/>
  <c r="C619" i="2"/>
  <c r="G618" i="2"/>
  <c r="F618" i="2"/>
  <c r="E618" i="2"/>
  <c r="D618" i="2"/>
  <c r="H618" i="2" s="1"/>
  <c r="C618" i="2"/>
  <c r="G617" i="2"/>
  <c r="F617" i="2"/>
  <c r="E617" i="2"/>
  <c r="D617" i="2"/>
  <c r="H617" i="2" s="1"/>
  <c r="C617" i="2"/>
  <c r="G616" i="2"/>
  <c r="F616" i="2"/>
  <c r="E616" i="2"/>
  <c r="D616" i="2"/>
  <c r="H616" i="2" s="1"/>
  <c r="C616" i="2"/>
  <c r="G615" i="2"/>
  <c r="F615" i="2"/>
  <c r="E615" i="2"/>
  <c r="D615" i="2"/>
  <c r="H615" i="2" s="1"/>
  <c r="C615" i="2"/>
  <c r="G614" i="2"/>
  <c r="F614" i="2"/>
  <c r="E614" i="2"/>
  <c r="D614" i="2"/>
  <c r="H614" i="2" s="1"/>
  <c r="C614" i="2"/>
  <c r="G613" i="2"/>
  <c r="F613" i="2"/>
  <c r="E613" i="2"/>
  <c r="D613" i="2"/>
  <c r="H613" i="2" s="1"/>
  <c r="C613" i="2"/>
  <c r="G612" i="2"/>
  <c r="F612" i="2"/>
  <c r="E612" i="2"/>
  <c r="D612" i="2"/>
  <c r="H612" i="2" s="1"/>
  <c r="C612" i="2"/>
  <c r="G611" i="2"/>
  <c r="F611" i="2"/>
  <c r="E611" i="2"/>
  <c r="D611" i="2"/>
  <c r="H611" i="2" s="1"/>
  <c r="C611" i="2"/>
  <c r="G610" i="2"/>
  <c r="F610" i="2"/>
  <c r="E610" i="2"/>
  <c r="D610" i="2"/>
  <c r="H610" i="2" s="1"/>
  <c r="C610" i="2"/>
  <c r="G609" i="2"/>
  <c r="F609" i="2"/>
  <c r="E609" i="2"/>
  <c r="D609" i="2"/>
  <c r="H609" i="2" s="1"/>
  <c r="C609" i="2"/>
  <c r="G608" i="2"/>
  <c r="F608" i="2"/>
  <c r="E608" i="2"/>
  <c r="D608" i="2"/>
  <c r="H608" i="2" s="1"/>
  <c r="C608" i="2"/>
  <c r="G607" i="2"/>
  <c r="F607" i="2"/>
  <c r="E607" i="2"/>
  <c r="D607" i="2"/>
  <c r="H607" i="2" s="1"/>
  <c r="C607" i="2"/>
  <c r="G606" i="2"/>
  <c r="F606" i="2"/>
  <c r="E606" i="2"/>
  <c r="D606" i="2"/>
  <c r="H606" i="2" s="1"/>
  <c r="C606" i="2"/>
  <c r="G605" i="2"/>
  <c r="F605" i="2"/>
  <c r="E605" i="2"/>
  <c r="D605" i="2"/>
  <c r="H605" i="2" s="1"/>
  <c r="C605" i="2"/>
  <c r="G604" i="2"/>
  <c r="F604" i="2"/>
  <c r="E604" i="2"/>
  <c r="D604" i="2"/>
  <c r="H604" i="2" s="1"/>
  <c r="C604" i="2"/>
  <c r="G603" i="2"/>
  <c r="F603" i="2"/>
  <c r="E603" i="2"/>
  <c r="D603" i="2"/>
  <c r="H603" i="2" s="1"/>
  <c r="C603" i="2"/>
  <c r="G602" i="2"/>
  <c r="F602" i="2"/>
  <c r="E602" i="2"/>
  <c r="D602" i="2"/>
  <c r="H602" i="2" s="1"/>
  <c r="C602" i="2"/>
  <c r="G601" i="2"/>
  <c r="F601" i="2"/>
  <c r="E601" i="2"/>
  <c r="D601" i="2"/>
  <c r="H601" i="2" s="1"/>
  <c r="C601" i="2"/>
  <c r="G600" i="2"/>
  <c r="F600" i="2"/>
  <c r="E600" i="2"/>
  <c r="D600" i="2"/>
  <c r="H600" i="2" s="1"/>
  <c r="C600" i="2"/>
  <c r="G599" i="2"/>
  <c r="F599" i="2"/>
  <c r="E599" i="2"/>
  <c r="D599" i="2"/>
  <c r="H599" i="2" s="1"/>
  <c r="C599" i="2"/>
  <c r="G598" i="2"/>
  <c r="F598" i="2"/>
  <c r="E598" i="2"/>
  <c r="D598" i="2"/>
  <c r="H598" i="2" s="1"/>
  <c r="C598" i="2"/>
  <c r="G597" i="2"/>
  <c r="F597" i="2"/>
  <c r="E597" i="2"/>
  <c r="D597" i="2"/>
  <c r="H597" i="2" s="1"/>
  <c r="C597" i="2"/>
  <c r="G596" i="2"/>
  <c r="F596" i="2"/>
  <c r="E596" i="2"/>
  <c r="D596" i="2"/>
  <c r="H596" i="2" s="1"/>
  <c r="C596" i="2"/>
  <c r="G595" i="2"/>
  <c r="F595" i="2"/>
  <c r="E595" i="2"/>
  <c r="D595" i="2"/>
  <c r="H595" i="2" s="1"/>
  <c r="C595" i="2"/>
  <c r="G594" i="2"/>
  <c r="F594" i="2"/>
  <c r="E594" i="2"/>
  <c r="D594" i="2"/>
  <c r="H594" i="2" s="1"/>
  <c r="C594" i="2"/>
  <c r="G593" i="2"/>
  <c r="F593" i="2"/>
  <c r="E593" i="2"/>
  <c r="D593" i="2"/>
  <c r="H593" i="2" s="1"/>
  <c r="C593" i="2"/>
  <c r="G592" i="2"/>
  <c r="F592" i="2"/>
  <c r="E592" i="2"/>
  <c r="D592" i="2"/>
  <c r="H592" i="2" s="1"/>
  <c r="C592" i="2"/>
  <c r="G591" i="2"/>
  <c r="F591" i="2"/>
  <c r="E591" i="2"/>
  <c r="D591" i="2"/>
  <c r="H591" i="2" s="1"/>
  <c r="C591" i="2"/>
  <c r="G590" i="2"/>
  <c r="F590" i="2"/>
  <c r="E590" i="2"/>
  <c r="D590" i="2"/>
  <c r="H590" i="2" s="1"/>
  <c r="C590" i="2"/>
  <c r="G589" i="2"/>
  <c r="F589" i="2"/>
  <c r="E589" i="2"/>
  <c r="D589" i="2"/>
  <c r="H589" i="2" s="1"/>
  <c r="C589" i="2"/>
  <c r="G588" i="2"/>
  <c r="F588" i="2"/>
  <c r="E588" i="2"/>
  <c r="D588" i="2"/>
  <c r="H588" i="2" s="1"/>
  <c r="C588" i="2"/>
  <c r="G587" i="2"/>
  <c r="F587" i="2"/>
  <c r="E587" i="2"/>
  <c r="D587" i="2"/>
  <c r="H587" i="2" s="1"/>
  <c r="C587" i="2"/>
  <c r="G586" i="2"/>
  <c r="F586" i="2"/>
  <c r="E586" i="2"/>
  <c r="D586" i="2"/>
  <c r="H586" i="2" s="1"/>
  <c r="C586" i="2"/>
  <c r="G585" i="2"/>
  <c r="F585" i="2"/>
  <c r="E585" i="2"/>
  <c r="D585" i="2"/>
  <c r="H585" i="2" s="1"/>
  <c r="C585" i="2"/>
  <c r="G584" i="2"/>
  <c r="F584" i="2"/>
  <c r="E584" i="2"/>
  <c r="D584" i="2"/>
  <c r="H584" i="2" s="1"/>
  <c r="C584" i="2"/>
  <c r="G583" i="2"/>
  <c r="F583" i="2"/>
  <c r="E583" i="2"/>
  <c r="D583" i="2"/>
  <c r="H583" i="2" s="1"/>
  <c r="C583" i="2"/>
  <c r="G582" i="2"/>
  <c r="F582" i="2"/>
  <c r="E582" i="2"/>
  <c r="D582" i="2"/>
  <c r="H582" i="2" s="1"/>
  <c r="C582" i="2"/>
  <c r="G581" i="2"/>
  <c r="F581" i="2"/>
  <c r="E581" i="2"/>
  <c r="D581" i="2"/>
  <c r="H581" i="2" s="1"/>
  <c r="C581" i="2"/>
  <c r="G580" i="2"/>
  <c r="F580" i="2"/>
  <c r="E580" i="2"/>
  <c r="D580" i="2"/>
  <c r="H580" i="2" s="1"/>
  <c r="C580" i="2"/>
  <c r="G579" i="2"/>
  <c r="F579" i="2"/>
  <c r="E579" i="2"/>
  <c r="D579" i="2"/>
  <c r="H579" i="2" s="1"/>
  <c r="C579" i="2"/>
  <c r="G578" i="2"/>
  <c r="F578" i="2"/>
  <c r="E578" i="2"/>
  <c r="D578" i="2"/>
  <c r="H578" i="2" s="1"/>
  <c r="C578" i="2"/>
  <c r="G577" i="2"/>
  <c r="F577" i="2"/>
  <c r="E577" i="2"/>
  <c r="D577" i="2"/>
  <c r="H577" i="2" s="1"/>
  <c r="C577" i="2"/>
  <c r="G576" i="2"/>
  <c r="F576" i="2"/>
  <c r="E576" i="2"/>
  <c r="D576" i="2"/>
  <c r="H576" i="2" s="1"/>
  <c r="C576" i="2"/>
  <c r="G575" i="2"/>
  <c r="F575" i="2"/>
  <c r="E575" i="2"/>
  <c r="D575" i="2"/>
  <c r="H575" i="2" s="1"/>
  <c r="C575" i="2"/>
  <c r="G574" i="2"/>
  <c r="F574" i="2"/>
  <c r="E574" i="2"/>
  <c r="D574" i="2"/>
  <c r="H574" i="2" s="1"/>
  <c r="C574" i="2"/>
  <c r="G573" i="2"/>
  <c r="F573" i="2"/>
  <c r="E573" i="2"/>
  <c r="D573" i="2"/>
  <c r="H573" i="2" s="1"/>
  <c r="C573" i="2"/>
  <c r="G572" i="2"/>
  <c r="F572" i="2"/>
  <c r="E572" i="2"/>
  <c r="D572" i="2"/>
  <c r="H572" i="2" s="1"/>
  <c r="C572" i="2"/>
  <c r="G571" i="2"/>
  <c r="F571" i="2"/>
  <c r="E571" i="2"/>
  <c r="D571" i="2"/>
  <c r="H571" i="2" s="1"/>
  <c r="C571" i="2"/>
  <c r="G570" i="2"/>
  <c r="F570" i="2"/>
  <c r="E570" i="2"/>
  <c r="D570" i="2"/>
  <c r="H570" i="2" s="1"/>
  <c r="C570" i="2"/>
  <c r="G569" i="2"/>
  <c r="F569" i="2"/>
  <c r="E569" i="2"/>
  <c r="D569" i="2"/>
  <c r="H569" i="2" s="1"/>
  <c r="C569" i="2"/>
  <c r="G568" i="2"/>
  <c r="F568" i="2"/>
  <c r="E568" i="2"/>
  <c r="D568" i="2"/>
  <c r="H568" i="2" s="1"/>
  <c r="C568" i="2"/>
  <c r="G567" i="2"/>
  <c r="F567" i="2"/>
  <c r="E567" i="2"/>
  <c r="D567" i="2"/>
  <c r="H567" i="2" s="1"/>
  <c r="C567" i="2"/>
  <c r="G566" i="2"/>
  <c r="F566" i="2"/>
  <c r="E566" i="2"/>
  <c r="D566" i="2"/>
  <c r="H566" i="2" s="1"/>
  <c r="C566" i="2"/>
  <c r="G565" i="2"/>
  <c r="F565" i="2"/>
  <c r="E565" i="2"/>
  <c r="D565" i="2"/>
  <c r="H565" i="2" s="1"/>
  <c r="C565" i="2"/>
  <c r="G564" i="2"/>
  <c r="F564" i="2"/>
  <c r="E564" i="2"/>
  <c r="D564" i="2"/>
  <c r="H564" i="2" s="1"/>
  <c r="C564" i="2"/>
  <c r="G563" i="2"/>
  <c r="F563" i="2"/>
  <c r="E563" i="2"/>
  <c r="D563" i="2"/>
  <c r="H563" i="2" s="1"/>
  <c r="C563" i="2"/>
  <c r="G562" i="2"/>
  <c r="F562" i="2"/>
  <c r="E562" i="2"/>
  <c r="D562" i="2"/>
  <c r="H562" i="2" s="1"/>
  <c r="C562" i="2"/>
  <c r="G561" i="2"/>
  <c r="F561" i="2"/>
  <c r="E561" i="2"/>
  <c r="D561" i="2"/>
  <c r="H561" i="2" s="1"/>
  <c r="C561" i="2"/>
  <c r="G560" i="2"/>
  <c r="F560" i="2"/>
  <c r="E560" i="2"/>
  <c r="D560" i="2"/>
  <c r="H560" i="2" s="1"/>
  <c r="C560" i="2"/>
  <c r="G559" i="2"/>
  <c r="F559" i="2"/>
  <c r="E559" i="2"/>
  <c r="D559" i="2"/>
  <c r="H559" i="2" s="1"/>
  <c r="C559" i="2"/>
  <c r="G558" i="2"/>
  <c r="F558" i="2"/>
  <c r="E558" i="2"/>
  <c r="D558" i="2"/>
  <c r="H558" i="2" s="1"/>
  <c r="C558" i="2"/>
  <c r="G557" i="2"/>
  <c r="F557" i="2"/>
  <c r="E557" i="2"/>
  <c r="D557" i="2"/>
  <c r="H557" i="2" s="1"/>
  <c r="C557" i="2"/>
  <c r="G556" i="2"/>
  <c r="F556" i="2"/>
  <c r="E556" i="2"/>
  <c r="D556" i="2"/>
  <c r="H556" i="2" s="1"/>
  <c r="C556" i="2"/>
  <c r="G555" i="2"/>
  <c r="F555" i="2"/>
  <c r="E555" i="2"/>
  <c r="D555" i="2"/>
  <c r="H555" i="2" s="1"/>
  <c r="C555" i="2"/>
  <c r="G554" i="2"/>
  <c r="F554" i="2"/>
  <c r="E554" i="2"/>
  <c r="D554" i="2"/>
  <c r="H554" i="2" s="1"/>
  <c r="C554" i="2"/>
  <c r="G553" i="2"/>
  <c r="F553" i="2"/>
  <c r="E553" i="2"/>
  <c r="D553" i="2"/>
  <c r="H553" i="2" s="1"/>
  <c r="C553" i="2"/>
  <c r="G552" i="2"/>
  <c r="F552" i="2"/>
  <c r="E552" i="2"/>
  <c r="D552" i="2"/>
  <c r="H552" i="2" s="1"/>
  <c r="C552" i="2"/>
  <c r="G551" i="2"/>
  <c r="F551" i="2"/>
  <c r="E551" i="2"/>
  <c r="D551" i="2"/>
  <c r="H551" i="2" s="1"/>
  <c r="C551" i="2"/>
  <c r="G550" i="2"/>
  <c r="F550" i="2"/>
  <c r="E550" i="2"/>
  <c r="D550" i="2"/>
  <c r="H550" i="2" s="1"/>
  <c r="C550" i="2"/>
  <c r="G549" i="2"/>
  <c r="F549" i="2"/>
  <c r="E549" i="2"/>
  <c r="D549" i="2"/>
  <c r="H549" i="2" s="1"/>
  <c r="C549" i="2"/>
  <c r="G548" i="2"/>
  <c r="F548" i="2"/>
  <c r="E548" i="2"/>
  <c r="D548" i="2"/>
  <c r="H548" i="2" s="1"/>
  <c r="C548" i="2"/>
  <c r="G547" i="2"/>
  <c r="F547" i="2"/>
  <c r="E547" i="2"/>
  <c r="D547" i="2"/>
  <c r="H547" i="2" s="1"/>
  <c r="C547" i="2"/>
  <c r="G546" i="2"/>
  <c r="F546" i="2"/>
  <c r="E546" i="2"/>
  <c r="D546" i="2"/>
  <c r="H546" i="2" s="1"/>
  <c r="C546" i="2"/>
  <c r="G545" i="2"/>
  <c r="F545" i="2"/>
  <c r="E545" i="2"/>
  <c r="D545" i="2"/>
  <c r="H545" i="2" s="1"/>
  <c r="C545" i="2"/>
  <c r="G544" i="2"/>
  <c r="F544" i="2"/>
  <c r="E544" i="2"/>
  <c r="D544" i="2"/>
  <c r="H544" i="2" s="1"/>
  <c r="C544" i="2"/>
  <c r="G543" i="2"/>
  <c r="F543" i="2"/>
  <c r="E543" i="2"/>
  <c r="D543" i="2"/>
  <c r="H543" i="2" s="1"/>
  <c r="C543" i="2"/>
  <c r="G542" i="2"/>
  <c r="F542" i="2"/>
  <c r="E542" i="2"/>
  <c r="D542" i="2"/>
  <c r="H542" i="2" s="1"/>
  <c r="C542" i="2"/>
  <c r="G541" i="2"/>
  <c r="F541" i="2"/>
  <c r="E541" i="2"/>
  <c r="D541" i="2"/>
  <c r="H541" i="2" s="1"/>
  <c r="C541" i="2"/>
  <c r="G540" i="2"/>
  <c r="F540" i="2"/>
  <c r="E540" i="2"/>
  <c r="D540" i="2"/>
  <c r="H540" i="2" s="1"/>
  <c r="C540" i="2"/>
  <c r="G539" i="2"/>
  <c r="F539" i="2"/>
  <c r="E539" i="2"/>
  <c r="D539" i="2"/>
  <c r="H539" i="2" s="1"/>
  <c r="C539" i="2"/>
  <c r="G538" i="2"/>
  <c r="F538" i="2"/>
  <c r="E538" i="2"/>
  <c r="D538" i="2"/>
  <c r="H538" i="2" s="1"/>
  <c r="C538" i="2"/>
  <c r="G537" i="2"/>
  <c r="F537" i="2"/>
  <c r="E537" i="2"/>
  <c r="D537" i="2"/>
  <c r="H537" i="2" s="1"/>
  <c r="C537" i="2"/>
  <c r="G536" i="2"/>
  <c r="F536" i="2"/>
  <c r="E536" i="2"/>
  <c r="D536" i="2"/>
  <c r="H536" i="2" s="1"/>
  <c r="C536" i="2"/>
  <c r="G535" i="2"/>
  <c r="F535" i="2"/>
  <c r="E535" i="2"/>
  <c r="D535" i="2"/>
  <c r="H535" i="2" s="1"/>
  <c r="C535" i="2"/>
  <c r="G534" i="2"/>
  <c r="F534" i="2"/>
  <c r="E534" i="2"/>
  <c r="D534" i="2"/>
  <c r="H534" i="2" s="1"/>
  <c r="C534" i="2"/>
  <c r="G533" i="2"/>
  <c r="F533" i="2"/>
  <c r="E533" i="2"/>
  <c r="D533" i="2"/>
  <c r="H533" i="2" s="1"/>
  <c r="C533" i="2"/>
  <c r="G532" i="2"/>
  <c r="F532" i="2"/>
  <c r="E532" i="2"/>
  <c r="D532" i="2"/>
  <c r="H532" i="2" s="1"/>
  <c r="C532" i="2"/>
  <c r="G531" i="2"/>
  <c r="F531" i="2"/>
  <c r="E531" i="2"/>
  <c r="D531" i="2"/>
  <c r="H531" i="2" s="1"/>
  <c r="C531" i="2"/>
  <c r="G530" i="2"/>
  <c r="F530" i="2"/>
  <c r="E530" i="2"/>
  <c r="D530" i="2"/>
  <c r="H530" i="2" s="1"/>
  <c r="C530" i="2"/>
  <c r="G529" i="2"/>
  <c r="F529" i="2"/>
  <c r="E529" i="2"/>
  <c r="D529" i="2"/>
  <c r="H529" i="2" s="1"/>
  <c r="C529" i="2"/>
  <c r="G528" i="2"/>
  <c r="F528" i="2"/>
  <c r="E528" i="2"/>
  <c r="D528" i="2"/>
  <c r="H528" i="2" s="1"/>
  <c r="C528" i="2"/>
  <c r="G527" i="2"/>
  <c r="F527" i="2"/>
  <c r="E527" i="2"/>
  <c r="D527" i="2"/>
  <c r="H527" i="2" s="1"/>
  <c r="C527" i="2"/>
  <c r="G526" i="2"/>
  <c r="F526" i="2"/>
  <c r="E526" i="2"/>
  <c r="D526" i="2"/>
  <c r="H526" i="2" s="1"/>
  <c r="C526" i="2"/>
  <c r="G525" i="2"/>
  <c r="F525" i="2"/>
  <c r="E525" i="2"/>
  <c r="D525" i="2"/>
  <c r="H525" i="2" s="1"/>
  <c r="C525" i="2"/>
  <c r="G524" i="2"/>
  <c r="F524" i="2"/>
  <c r="E524" i="2"/>
  <c r="D524" i="2"/>
  <c r="H524" i="2" s="1"/>
  <c r="C524" i="2"/>
  <c r="G523" i="2"/>
  <c r="F523" i="2"/>
  <c r="E523" i="2"/>
  <c r="D523" i="2"/>
  <c r="H523" i="2" s="1"/>
  <c r="C523" i="2"/>
  <c r="G522" i="2"/>
  <c r="F522" i="2"/>
  <c r="E522" i="2"/>
  <c r="D522" i="2"/>
  <c r="H522" i="2" s="1"/>
  <c r="C522" i="2"/>
  <c r="G521" i="2"/>
  <c r="F521" i="2"/>
  <c r="E521" i="2"/>
  <c r="D521" i="2"/>
  <c r="H521" i="2" s="1"/>
  <c r="C521" i="2"/>
  <c r="G520" i="2"/>
  <c r="F520" i="2"/>
  <c r="E520" i="2"/>
  <c r="D520" i="2"/>
  <c r="H520" i="2" s="1"/>
  <c r="C520" i="2"/>
  <c r="G519" i="2"/>
  <c r="F519" i="2"/>
  <c r="E519" i="2"/>
  <c r="D519" i="2"/>
  <c r="H519" i="2" s="1"/>
  <c r="C519" i="2"/>
  <c r="G518" i="2"/>
  <c r="F518" i="2"/>
  <c r="E518" i="2"/>
  <c r="D518" i="2"/>
  <c r="H518" i="2" s="1"/>
  <c r="C518" i="2"/>
  <c r="G517" i="2"/>
  <c r="F517" i="2"/>
  <c r="E517" i="2"/>
  <c r="D517" i="2"/>
  <c r="H517" i="2" s="1"/>
  <c r="C517" i="2"/>
  <c r="G516" i="2"/>
  <c r="F516" i="2"/>
  <c r="E516" i="2"/>
  <c r="D516" i="2"/>
  <c r="H516" i="2" s="1"/>
  <c r="C516" i="2"/>
  <c r="G515" i="2"/>
  <c r="F515" i="2"/>
  <c r="E515" i="2"/>
  <c r="D515" i="2"/>
  <c r="H515" i="2" s="1"/>
  <c r="C515" i="2"/>
  <c r="G514" i="2"/>
  <c r="F514" i="2"/>
  <c r="E514" i="2"/>
  <c r="D514" i="2"/>
  <c r="H514" i="2" s="1"/>
  <c r="C514" i="2"/>
  <c r="G513" i="2"/>
  <c r="F513" i="2"/>
  <c r="E513" i="2"/>
  <c r="D513" i="2"/>
  <c r="H513" i="2" s="1"/>
  <c r="C513" i="2"/>
  <c r="G512" i="2"/>
  <c r="F512" i="2"/>
  <c r="E512" i="2"/>
  <c r="D512" i="2"/>
  <c r="H512" i="2" s="1"/>
  <c r="C512" i="2"/>
  <c r="G511" i="2"/>
  <c r="F511" i="2"/>
  <c r="E511" i="2"/>
  <c r="D511" i="2"/>
  <c r="H511" i="2" s="1"/>
  <c r="C511" i="2"/>
  <c r="G510" i="2"/>
  <c r="F510" i="2"/>
  <c r="E510" i="2"/>
  <c r="D510" i="2"/>
  <c r="H510" i="2" s="1"/>
  <c r="C510" i="2"/>
  <c r="G509" i="2"/>
  <c r="F509" i="2"/>
  <c r="E509" i="2"/>
  <c r="D509" i="2"/>
  <c r="H509" i="2" s="1"/>
  <c r="C509" i="2"/>
  <c r="G508" i="2"/>
  <c r="F508" i="2"/>
  <c r="E508" i="2"/>
  <c r="D508" i="2"/>
  <c r="H508" i="2" s="1"/>
  <c r="C508" i="2"/>
  <c r="G507" i="2"/>
  <c r="F507" i="2"/>
  <c r="E507" i="2"/>
  <c r="D507" i="2"/>
  <c r="H507" i="2" s="1"/>
  <c r="C507" i="2"/>
  <c r="G506" i="2"/>
  <c r="F506" i="2"/>
  <c r="E506" i="2"/>
  <c r="D506" i="2"/>
  <c r="H506" i="2" s="1"/>
  <c r="C506" i="2"/>
  <c r="G505" i="2"/>
  <c r="F505" i="2"/>
  <c r="E505" i="2"/>
  <c r="D505" i="2"/>
  <c r="H505" i="2" s="1"/>
  <c r="C505" i="2"/>
  <c r="G504" i="2"/>
  <c r="F504" i="2"/>
  <c r="E504" i="2"/>
  <c r="D504" i="2"/>
  <c r="H504" i="2" s="1"/>
  <c r="C504" i="2"/>
  <c r="G503" i="2"/>
  <c r="F503" i="2"/>
  <c r="E503" i="2"/>
  <c r="D503" i="2"/>
  <c r="H503" i="2" s="1"/>
  <c r="C503" i="2"/>
  <c r="G502" i="2"/>
  <c r="F502" i="2"/>
  <c r="E502" i="2"/>
  <c r="D502" i="2"/>
  <c r="H502" i="2" s="1"/>
  <c r="C502" i="2"/>
  <c r="G501" i="2"/>
  <c r="F501" i="2"/>
  <c r="E501" i="2"/>
  <c r="D501" i="2"/>
  <c r="H501" i="2" s="1"/>
  <c r="C501" i="2"/>
  <c r="G500" i="2"/>
  <c r="F500" i="2"/>
  <c r="E500" i="2"/>
  <c r="D500" i="2"/>
  <c r="H500" i="2" s="1"/>
  <c r="C500" i="2"/>
  <c r="G499" i="2"/>
  <c r="F499" i="2"/>
  <c r="E499" i="2"/>
  <c r="D499" i="2"/>
  <c r="H499" i="2" s="1"/>
  <c r="C499" i="2"/>
  <c r="G498" i="2"/>
  <c r="F498" i="2"/>
  <c r="E498" i="2"/>
  <c r="D498" i="2"/>
  <c r="H498" i="2" s="1"/>
  <c r="C498" i="2"/>
  <c r="G497" i="2"/>
  <c r="F497" i="2"/>
  <c r="E497" i="2"/>
  <c r="D497" i="2"/>
  <c r="H497" i="2" s="1"/>
  <c r="C497" i="2"/>
  <c r="G496" i="2"/>
  <c r="F496" i="2"/>
  <c r="E496" i="2"/>
  <c r="D496" i="2"/>
  <c r="H496" i="2" s="1"/>
  <c r="C496" i="2"/>
  <c r="G495" i="2"/>
  <c r="F495" i="2"/>
  <c r="E495" i="2"/>
  <c r="D495" i="2"/>
  <c r="H495" i="2" s="1"/>
  <c r="C495" i="2"/>
  <c r="G494" i="2"/>
  <c r="F494" i="2"/>
  <c r="E494" i="2"/>
  <c r="D494" i="2"/>
  <c r="H494" i="2" s="1"/>
  <c r="C494" i="2"/>
  <c r="G493" i="2"/>
  <c r="F493" i="2"/>
  <c r="E493" i="2"/>
  <c r="D493" i="2"/>
  <c r="H493" i="2" s="1"/>
  <c r="C493" i="2"/>
  <c r="G492" i="2"/>
  <c r="F492" i="2"/>
  <c r="E492" i="2"/>
  <c r="D492" i="2"/>
  <c r="H492" i="2" s="1"/>
  <c r="C492" i="2"/>
  <c r="G491" i="2"/>
  <c r="F491" i="2"/>
  <c r="E491" i="2"/>
  <c r="D491" i="2"/>
  <c r="H491" i="2" s="1"/>
  <c r="C491" i="2"/>
  <c r="G490" i="2"/>
  <c r="F490" i="2"/>
  <c r="E490" i="2"/>
  <c r="D490" i="2"/>
  <c r="H490" i="2" s="1"/>
  <c r="C490" i="2"/>
  <c r="G489" i="2"/>
  <c r="F489" i="2"/>
  <c r="E489" i="2"/>
  <c r="D489" i="2"/>
  <c r="H489" i="2" s="1"/>
  <c r="C489" i="2"/>
  <c r="G488" i="2"/>
  <c r="F488" i="2"/>
  <c r="E488" i="2"/>
  <c r="D488" i="2"/>
  <c r="H488" i="2" s="1"/>
  <c r="C488" i="2"/>
  <c r="G487" i="2"/>
  <c r="F487" i="2"/>
  <c r="E487" i="2"/>
  <c r="D487" i="2"/>
  <c r="H487" i="2" s="1"/>
  <c r="C487" i="2"/>
  <c r="G486" i="2"/>
  <c r="F486" i="2"/>
  <c r="E486" i="2"/>
  <c r="D486" i="2"/>
  <c r="H486" i="2" s="1"/>
  <c r="C486" i="2"/>
  <c r="G485" i="2"/>
  <c r="F485" i="2"/>
  <c r="E485" i="2"/>
  <c r="D485" i="2"/>
  <c r="H485" i="2" s="1"/>
  <c r="C485" i="2"/>
  <c r="G484" i="2"/>
  <c r="F484" i="2"/>
  <c r="E484" i="2"/>
  <c r="D484" i="2"/>
  <c r="H484" i="2" s="1"/>
  <c r="C484" i="2"/>
  <c r="G483" i="2"/>
  <c r="F483" i="2"/>
  <c r="E483" i="2"/>
  <c r="D483" i="2"/>
  <c r="H483" i="2" s="1"/>
  <c r="C483" i="2"/>
  <c r="G482" i="2"/>
  <c r="F482" i="2"/>
  <c r="E482" i="2"/>
  <c r="D482" i="2"/>
  <c r="H482" i="2" s="1"/>
  <c r="C482" i="2"/>
  <c r="G481" i="2"/>
  <c r="F481" i="2"/>
  <c r="E481" i="2"/>
  <c r="D481" i="2"/>
  <c r="H481" i="2" s="1"/>
  <c r="C481" i="2"/>
  <c r="G480" i="2"/>
  <c r="F480" i="2"/>
  <c r="E480" i="2"/>
  <c r="D480" i="2"/>
  <c r="H480" i="2" s="1"/>
  <c r="C480" i="2"/>
  <c r="G479" i="2"/>
  <c r="F479" i="2"/>
  <c r="E479" i="2"/>
  <c r="D479" i="2"/>
  <c r="H479" i="2" s="1"/>
  <c r="C479" i="2"/>
  <c r="G478" i="2"/>
  <c r="F478" i="2"/>
  <c r="E478" i="2"/>
  <c r="D478" i="2"/>
  <c r="H478" i="2" s="1"/>
  <c r="C478" i="2"/>
  <c r="G477" i="2"/>
  <c r="F477" i="2"/>
  <c r="E477" i="2"/>
  <c r="D477" i="2"/>
  <c r="H477" i="2" s="1"/>
  <c r="C477" i="2"/>
  <c r="G476" i="2"/>
  <c r="F476" i="2"/>
  <c r="E476" i="2"/>
  <c r="D476" i="2"/>
  <c r="H476" i="2" s="1"/>
  <c r="C476" i="2"/>
  <c r="G475" i="2"/>
  <c r="F475" i="2"/>
  <c r="E475" i="2"/>
  <c r="D475" i="2"/>
  <c r="H475" i="2" s="1"/>
  <c r="C475" i="2"/>
  <c r="G474" i="2"/>
  <c r="F474" i="2"/>
  <c r="E474" i="2"/>
  <c r="D474" i="2"/>
  <c r="H474" i="2" s="1"/>
  <c r="C474" i="2"/>
  <c r="G473" i="2"/>
  <c r="F473" i="2"/>
  <c r="E473" i="2"/>
  <c r="D473" i="2"/>
  <c r="H473" i="2" s="1"/>
  <c r="C473" i="2"/>
  <c r="G472" i="2"/>
  <c r="F472" i="2"/>
  <c r="E472" i="2"/>
  <c r="D472" i="2"/>
  <c r="H472" i="2" s="1"/>
  <c r="C472" i="2"/>
  <c r="G471" i="2"/>
  <c r="F471" i="2"/>
  <c r="E471" i="2"/>
  <c r="D471" i="2"/>
  <c r="H471" i="2" s="1"/>
  <c r="C471" i="2"/>
  <c r="G470" i="2"/>
  <c r="F470" i="2"/>
  <c r="E470" i="2"/>
  <c r="D470" i="2"/>
  <c r="H470" i="2" s="1"/>
  <c r="C470" i="2"/>
  <c r="G469" i="2"/>
  <c r="F469" i="2"/>
  <c r="E469" i="2"/>
  <c r="D469" i="2"/>
  <c r="H469" i="2" s="1"/>
  <c r="C469" i="2"/>
  <c r="G468" i="2"/>
  <c r="F468" i="2"/>
  <c r="E468" i="2"/>
  <c r="D468" i="2"/>
  <c r="H468" i="2" s="1"/>
  <c r="C468" i="2"/>
  <c r="G467" i="2"/>
  <c r="F467" i="2"/>
  <c r="E467" i="2"/>
  <c r="D467" i="2"/>
  <c r="H467" i="2" s="1"/>
  <c r="C467" i="2"/>
  <c r="G466" i="2"/>
  <c r="F466" i="2"/>
  <c r="E466" i="2"/>
  <c r="D466" i="2"/>
  <c r="H466" i="2" s="1"/>
  <c r="C466" i="2"/>
  <c r="G465" i="2"/>
  <c r="F465" i="2"/>
  <c r="E465" i="2"/>
  <c r="D465" i="2"/>
  <c r="H465" i="2" s="1"/>
  <c r="C465" i="2"/>
  <c r="G464" i="2"/>
  <c r="F464" i="2"/>
  <c r="E464" i="2"/>
  <c r="D464" i="2"/>
  <c r="H464" i="2" s="1"/>
  <c r="C464" i="2"/>
  <c r="G463" i="2"/>
  <c r="F463" i="2"/>
  <c r="E463" i="2"/>
  <c r="D463" i="2"/>
  <c r="H463" i="2" s="1"/>
  <c r="C463" i="2"/>
  <c r="G462" i="2"/>
  <c r="F462" i="2"/>
  <c r="E462" i="2"/>
  <c r="D462" i="2"/>
  <c r="H462" i="2" s="1"/>
  <c r="C462" i="2"/>
  <c r="G461" i="2"/>
  <c r="F461" i="2"/>
  <c r="E461" i="2"/>
  <c r="D461" i="2"/>
  <c r="H461" i="2" s="1"/>
  <c r="C461" i="2"/>
  <c r="G460" i="2"/>
  <c r="F460" i="2"/>
  <c r="E460" i="2"/>
  <c r="D460" i="2"/>
  <c r="H460" i="2" s="1"/>
  <c r="C460" i="2"/>
  <c r="G459" i="2"/>
  <c r="F459" i="2"/>
  <c r="E459" i="2"/>
  <c r="D459" i="2"/>
  <c r="H459" i="2" s="1"/>
  <c r="C459" i="2"/>
  <c r="G458" i="2"/>
  <c r="F458" i="2"/>
  <c r="E458" i="2"/>
  <c r="D458" i="2"/>
  <c r="H458" i="2" s="1"/>
  <c r="C458" i="2"/>
  <c r="G457" i="2"/>
  <c r="F457" i="2"/>
  <c r="E457" i="2"/>
  <c r="D457" i="2"/>
  <c r="H457" i="2" s="1"/>
  <c r="C457" i="2"/>
  <c r="G456" i="2"/>
  <c r="F456" i="2"/>
  <c r="E456" i="2"/>
  <c r="D456" i="2"/>
  <c r="H456" i="2" s="1"/>
  <c r="C456" i="2"/>
  <c r="G455" i="2"/>
  <c r="F455" i="2"/>
  <c r="E455" i="2"/>
  <c r="D455" i="2"/>
  <c r="H455" i="2" s="1"/>
  <c r="C455" i="2"/>
  <c r="G454" i="2"/>
  <c r="F454" i="2"/>
  <c r="E454" i="2"/>
  <c r="D454" i="2"/>
  <c r="H454" i="2" s="1"/>
  <c r="C454" i="2"/>
  <c r="G453" i="2"/>
  <c r="F453" i="2"/>
  <c r="E453" i="2"/>
  <c r="D453" i="2"/>
  <c r="H453" i="2" s="1"/>
  <c r="C453" i="2"/>
  <c r="G452" i="2"/>
  <c r="F452" i="2"/>
  <c r="E452" i="2"/>
  <c r="D452" i="2"/>
  <c r="H452" i="2" s="1"/>
  <c r="C452" i="2"/>
  <c r="G451" i="2"/>
  <c r="F451" i="2"/>
  <c r="E451" i="2"/>
  <c r="D451" i="2"/>
  <c r="H451" i="2" s="1"/>
  <c r="C451" i="2"/>
  <c r="G450" i="2"/>
  <c r="F450" i="2"/>
  <c r="E450" i="2"/>
  <c r="D450" i="2"/>
  <c r="H450" i="2" s="1"/>
  <c r="C450" i="2"/>
  <c r="G449" i="2"/>
  <c r="F449" i="2"/>
  <c r="E449" i="2"/>
  <c r="D449" i="2"/>
  <c r="H449" i="2" s="1"/>
  <c r="C449" i="2"/>
  <c r="G448" i="2"/>
  <c r="F448" i="2"/>
  <c r="E448" i="2"/>
  <c r="D448" i="2"/>
  <c r="H448" i="2" s="1"/>
  <c r="C448" i="2"/>
  <c r="G447" i="2"/>
  <c r="F447" i="2"/>
  <c r="E447" i="2"/>
  <c r="D447" i="2"/>
  <c r="H447" i="2" s="1"/>
  <c r="C447" i="2"/>
  <c r="G446" i="2"/>
  <c r="F446" i="2"/>
  <c r="E446" i="2"/>
  <c r="D446" i="2"/>
  <c r="H446" i="2" s="1"/>
  <c r="C446" i="2"/>
  <c r="G445" i="2"/>
  <c r="F445" i="2"/>
  <c r="E445" i="2"/>
  <c r="D445" i="2"/>
  <c r="H445" i="2" s="1"/>
  <c r="C445" i="2"/>
  <c r="G444" i="2"/>
  <c r="F444" i="2"/>
  <c r="E444" i="2"/>
  <c r="D444" i="2"/>
  <c r="H444" i="2" s="1"/>
  <c r="C444" i="2"/>
  <c r="G443" i="2"/>
  <c r="F443" i="2"/>
  <c r="E443" i="2"/>
  <c r="D443" i="2"/>
  <c r="H443" i="2" s="1"/>
  <c r="C443" i="2"/>
  <c r="G442" i="2"/>
  <c r="F442" i="2"/>
  <c r="E442" i="2"/>
  <c r="D442" i="2"/>
  <c r="H442" i="2" s="1"/>
  <c r="C442" i="2"/>
  <c r="G441" i="2"/>
  <c r="F441" i="2"/>
  <c r="E441" i="2"/>
  <c r="D441" i="2"/>
  <c r="H441" i="2" s="1"/>
  <c r="C441" i="2"/>
  <c r="G440" i="2"/>
  <c r="F440" i="2"/>
  <c r="E440" i="2"/>
  <c r="D440" i="2"/>
  <c r="H440" i="2" s="1"/>
  <c r="C440" i="2"/>
  <c r="G439" i="2"/>
  <c r="F439" i="2"/>
  <c r="E439" i="2"/>
  <c r="D439" i="2"/>
  <c r="H439" i="2" s="1"/>
  <c r="C439" i="2"/>
  <c r="G438" i="2"/>
  <c r="F438" i="2"/>
  <c r="E438" i="2"/>
  <c r="D438" i="2"/>
  <c r="H438" i="2" s="1"/>
  <c r="C438" i="2"/>
  <c r="G437" i="2"/>
  <c r="F437" i="2"/>
  <c r="E437" i="2"/>
  <c r="D437" i="2"/>
  <c r="H437" i="2" s="1"/>
  <c r="C437" i="2"/>
  <c r="G436" i="2"/>
  <c r="F436" i="2"/>
  <c r="E436" i="2"/>
  <c r="D436" i="2"/>
  <c r="H436" i="2" s="1"/>
  <c r="C436" i="2"/>
  <c r="G435" i="2"/>
  <c r="F435" i="2"/>
  <c r="E435" i="2"/>
  <c r="D435" i="2"/>
  <c r="H435" i="2" s="1"/>
  <c r="C435" i="2"/>
  <c r="G434" i="2"/>
  <c r="F434" i="2"/>
  <c r="E434" i="2"/>
  <c r="D434" i="2"/>
  <c r="H434" i="2" s="1"/>
  <c r="C434" i="2"/>
  <c r="G433" i="2"/>
  <c r="F433" i="2"/>
  <c r="E433" i="2"/>
  <c r="D433" i="2"/>
  <c r="H433" i="2" s="1"/>
  <c r="C433" i="2"/>
  <c r="G432" i="2"/>
  <c r="F432" i="2"/>
  <c r="E432" i="2"/>
  <c r="D432" i="2"/>
  <c r="H432" i="2" s="1"/>
  <c r="C432" i="2"/>
  <c r="G431" i="2"/>
  <c r="F431" i="2"/>
  <c r="E431" i="2"/>
  <c r="D431" i="2"/>
  <c r="H431" i="2" s="1"/>
  <c r="C431" i="2"/>
  <c r="G430" i="2"/>
  <c r="F430" i="2"/>
  <c r="E430" i="2"/>
  <c r="D430" i="2"/>
  <c r="H430" i="2" s="1"/>
  <c r="C430" i="2"/>
  <c r="G429" i="2"/>
  <c r="F429" i="2"/>
  <c r="E429" i="2"/>
  <c r="D429" i="2"/>
  <c r="H429" i="2" s="1"/>
  <c r="C429" i="2"/>
  <c r="G428" i="2"/>
  <c r="F428" i="2"/>
  <c r="E428" i="2"/>
  <c r="D428" i="2"/>
  <c r="H428" i="2" s="1"/>
  <c r="C428" i="2"/>
  <c r="G427" i="2"/>
  <c r="F427" i="2"/>
  <c r="E427" i="2"/>
  <c r="D427" i="2"/>
  <c r="H427" i="2" s="1"/>
  <c r="C427" i="2"/>
  <c r="G426" i="2"/>
  <c r="F426" i="2"/>
  <c r="E426" i="2"/>
  <c r="D426" i="2"/>
  <c r="H426" i="2" s="1"/>
  <c r="C426" i="2"/>
  <c r="G425" i="2"/>
  <c r="F425" i="2"/>
  <c r="E425" i="2"/>
  <c r="D425" i="2"/>
  <c r="H425" i="2" s="1"/>
  <c r="C425" i="2"/>
  <c r="G424" i="2"/>
  <c r="F424" i="2"/>
  <c r="E424" i="2"/>
  <c r="D424" i="2"/>
  <c r="H424" i="2" s="1"/>
  <c r="C424" i="2"/>
  <c r="G423" i="2"/>
  <c r="F423" i="2"/>
  <c r="E423" i="2"/>
  <c r="D423" i="2"/>
  <c r="H423" i="2" s="1"/>
  <c r="C423" i="2"/>
  <c r="G422" i="2"/>
  <c r="F422" i="2"/>
  <c r="E422" i="2"/>
  <c r="D422" i="2"/>
  <c r="H422" i="2" s="1"/>
  <c r="C422" i="2"/>
  <c r="G421" i="2"/>
  <c r="F421" i="2"/>
  <c r="E421" i="2"/>
  <c r="D421" i="2"/>
  <c r="H421" i="2" s="1"/>
  <c r="C421" i="2"/>
  <c r="G420" i="2"/>
  <c r="F420" i="2"/>
  <c r="E420" i="2"/>
  <c r="D420" i="2"/>
  <c r="H420" i="2" s="1"/>
  <c r="C420" i="2"/>
  <c r="G419" i="2"/>
  <c r="F419" i="2"/>
  <c r="E419" i="2"/>
  <c r="D419" i="2"/>
  <c r="H419" i="2" s="1"/>
  <c r="C419" i="2"/>
  <c r="G418" i="2"/>
  <c r="F418" i="2"/>
  <c r="E418" i="2"/>
  <c r="D418" i="2"/>
  <c r="H418" i="2" s="1"/>
  <c r="C418" i="2"/>
  <c r="G417" i="2"/>
  <c r="F417" i="2"/>
  <c r="E417" i="2"/>
  <c r="D417" i="2"/>
  <c r="H417" i="2" s="1"/>
  <c r="C417" i="2"/>
  <c r="G416" i="2"/>
  <c r="F416" i="2"/>
  <c r="E416" i="2"/>
  <c r="D416" i="2"/>
  <c r="H416" i="2" s="1"/>
  <c r="C416" i="2"/>
  <c r="G415" i="2"/>
  <c r="F415" i="2"/>
  <c r="E415" i="2"/>
  <c r="D415" i="2"/>
  <c r="H415" i="2" s="1"/>
  <c r="C415" i="2"/>
  <c r="G414" i="2"/>
  <c r="F414" i="2"/>
  <c r="E414" i="2"/>
  <c r="D414" i="2"/>
  <c r="H414" i="2" s="1"/>
  <c r="C414" i="2"/>
  <c r="G413" i="2"/>
  <c r="F413" i="2"/>
  <c r="E413" i="2"/>
  <c r="D413" i="2"/>
  <c r="H413" i="2" s="1"/>
  <c r="C413" i="2"/>
  <c r="G412" i="2"/>
  <c r="F412" i="2"/>
  <c r="E412" i="2"/>
  <c r="D412" i="2"/>
  <c r="H412" i="2" s="1"/>
  <c r="C412" i="2"/>
  <c r="G411" i="2"/>
  <c r="F411" i="2"/>
  <c r="E411" i="2"/>
  <c r="D411" i="2"/>
  <c r="H411" i="2" s="1"/>
  <c r="C411" i="2"/>
  <c r="G410" i="2"/>
  <c r="F410" i="2"/>
  <c r="E410" i="2"/>
  <c r="D410" i="2"/>
  <c r="H410" i="2" s="1"/>
  <c r="C410" i="2"/>
  <c r="G409" i="2"/>
  <c r="F409" i="2"/>
  <c r="E409" i="2"/>
  <c r="D409" i="2"/>
  <c r="H409" i="2" s="1"/>
  <c r="C409" i="2"/>
  <c r="G408" i="2"/>
  <c r="F408" i="2"/>
  <c r="E408" i="2"/>
  <c r="D408" i="2"/>
  <c r="H408" i="2" s="1"/>
  <c r="C408" i="2"/>
  <c r="G407" i="2"/>
  <c r="F407" i="2"/>
  <c r="E407" i="2"/>
  <c r="D407" i="2"/>
  <c r="H407" i="2" s="1"/>
  <c r="C407" i="2"/>
  <c r="G406" i="2"/>
  <c r="F406" i="2"/>
  <c r="E406" i="2"/>
  <c r="D406" i="2"/>
  <c r="H406" i="2" s="1"/>
  <c r="C406" i="2"/>
  <c r="G405" i="2"/>
  <c r="F405" i="2"/>
  <c r="E405" i="2"/>
  <c r="D405" i="2"/>
  <c r="H405" i="2" s="1"/>
  <c r="C405" i="2"/>
  <c r="G404" i="2"/>
  <c r="F404" i="2"/>
  <c r="E404" i="2"/>
  <c r="D404" i="2"/>
  <c r="H404" i="2" s="1"/>
  <c r="C404" i="2"/>
  <c r="G403" i="2"/>
  <c r="F403" i="2"/>
  <c r="E403" i="2"/>
  <c r="D403" i="2"/>
  <c r="H403" i="2" s="1"/>
  <c r="C403" i="2"/>
  <c r="G402" i="2"/>
  <c r="F402" i="2"/>
  <c r="E402" i="2"/>
  <c r="D402" i="2"/>
  <c r="H402" i="2" s="1"/>
  <c r="C402" i="2"/>
  <c r="G401" i="2"/>
  <c r="F401" i="2"/>
  <c r="E401" i="2"/>
  <c r="D401" i="2"/>
  <c r="H401" i="2" s="1"/>
  <c r="C401" i="2"/>
  <c r="G400" i="2"/>
  <c r="F400" i="2"/>
  <c r="E400" i="2"/>
  <c r="D400" i="2"/>
  <c r="H400" i="2" s="1"/>
  <c r="C400" i="2"/>
  <c r="G399" i="2"/>
  <c r="F399" i="2"/>
  <c r="E399" i="2"/>
  <c r="D399" i="2"/>
  <c r="H399" i="2" s="1"/>
  <c r="C399" i="2"/>
  <c r="G398" i="2"/>
  <c r="F398" i="2"/>
  <c r="E398" i="2"/>
  <c r="D398" i="2"/>
  <c r="H398" i="2" s="1"/>
  <c r="C398" i="2"/>
  <c r="G397" i="2"/>
  <c r="F397" i="2"/>
  <c r="E397" i="2"/>
  <c r="D397" i="2"/>
  <c r="H397" i="2" s="1"/>
  <c r="C397" i="2"/>
  <c r="G396" i="2"/>
  <c r="F396" i="2"/>
  <c r="E396" i="2"/>
  <c r="D396" i="2"/>
  <c r="H396" i="2" s="1"/>
  <c r="C396" i="2"/>
  <c r="G395" i="2"/>
  <c r="F395" i="2"/>
  <c r="E395" i="2"/>
  <c r="D395" i="2"/>
  <c r="H395" i="2" s="1"/>
  <c r="C395" i="2"/>
  <c r="G394" i="2"/>
  <c r="F394" i="2"/>
  <c r="E394" i="2"/>
  <c r="D394" i="2"/>
  <c r="H394" i="2" s="1"/>
  <c r="C394" i="2"/>
  <c r="G393" i="2"/>
  <c r="F393" i="2"/>
  <c r="E393" i="2"/>
  <c r="D393" i="2"/>
  <c r="H393" i="2" s="1"/>
  <c r="C393" i="2"/>
  <c r="G392" i="2"/>
  <c r="F392" i="2"/>
  <c r="E392" i="2"/>
  <c r="D392" i="2"/>
  <c r="H392" i="2" s="1"/>
  <c r="C392" i="2"/>
  <c r="G391" i="2"/>
  <c r="F391" i="2"/>
  <c r="E391" i="2"/>
  <c r="D391" i="2"/>
  <c r="H391" i="2" s="1"/>
  <c r="C391" i="2"/>
  <c r="G390" i="2"/>
  <c r="F390" i="2"/>
  <c r="E390" i="2"/>
  <c r="D390" i="2"/>
  <c r="H390" i="2" s="1"/>
  <c r="C390" i="2"/>
  <c r="G389" i="2"/>
  <c r="F389" i="2"/>
  <c r="E389" i="2"/>
  <c r="D389" i="2"/>
  <c r="H389" i="2" s="1"/>
  <c r="C389" i="2"/>
  <c r="G388" i="2"/>
  <c r="F388" i="2"/>
  <c r="E388" i="2"/>
  <c r="D388" i="2"/>
  <c r="H388" i="2" s="1"/>
  <c r="C388" i="2"/>
  <c r="G387" i="2"/>
  <c r="F387" i="2"/>
  <c r="E387" i="2"/>
  <c r="D387" i="2"/>
  <c r="H387" i="2" s="1"/>
  <c r="C387" i="2"/>
  <c r="G386" i="2"/>
  <c r="F386" i="2"/>
  <c r="E386" i="2"/>
  <c r="D386" i="2"/>
  <c r="H386" i="2" s="1"/>
  <c r="C386" i="2"/>
  <c r="G385" i="2"/>
  <c r="F385" i="2"/>
  <c r="E385" i="2"/>
  <c r="D385" i="2"/>
  <c r="H385" i="2" s="1"/>
  <c r="C385" i="2"/>
  <c r="G384" i="2"/>
  <c r="F384" i="2"/>
  <c r="E384" i="2"/>
  <c r="D384" i="2"/>
  <c r="H384" i="2" s="1"/>
  <c r="C384" i="2"/>
  <c r="G383" i="2"/>
  <c r="F383" i="2"/>
  <c r="E383" i="2"/>
  <c r="D383" i="2"/>
  <c r="H383" i="2" s="1"/>
  <c r="C383" i="2"/>
  <c r="G382" i="2"/>
  <c r="F382" i="2"/>
  <c r="E382" i="2"/>
  <c r="D382" i="2"/>
  <c r="H382" i="2" s="1"/>
  <c r="C382" i="2"/>
  <c r="G381" i="2"/>
  <c r="F381" i="2"/>
  <c r="E381" i="2"/>
  <c r="D381" i="2"/>
  <c r="H381" i="2" s="1"/>
  <c r="C381" i="2"/>
  <c r="G380" i="2"/>
  <c r="F380" i="2"/>
  <c r="E380" i="2"/>
  <c r="D380" i="2"/>
  <c r="H380" i="2" s="1"/>
  <c r="C380" i="2"/>
  <c r="G379" i="2"/>
  <c r="F379" i="2"/>
  <c r="E379" i="2"/>
  <c r="D379" i="2"/>
  <c r="H379" i="2" s="1"/>
  <c r="C379" i="2"/>
  <c r="G378" i="2"/>
  <c r="F378" i="2"/>
  <c r="E378" i="2"/>
  <c r="D378" i="2"/>
  <c r="H378" i="2" s="1"/>
  <c r="C378" i="2"/>
  <c r="G377" i="2"/>
  <c r="F377" i="2"/>
  <c r="E377" i="2"/>
  <c r="D377" i="2"/>
  <c r="H377" i="2" s="1"/>
  <c r="C377" i="2"/>
  <c r="G376" i="2"/>
  <c r="F376" i="2"/>
  <c r="E376" i="2"/>
  <c r="D376" i="2"/>
  <c r="H376" i="2" s="1"/>
  <c r="C376" i="2"/>
  <c r="G375" i="2"/>
  <c r="F375" i="2"/>
  <c r="E375" i="2"/>
  <c r="D375" i="2"/>
  <c r="H375" i="2" s="1"/>
  <c r="C375" i="2"/>
  <c r="G374" i="2"/>
  <c r="F374" i="2"/>
  <c r="E374" i="2"/>
  <c r="D374" i="2"/>
  <c r="H374" i="2" s="1"/>
  <c r="C374" i="2"/>
  <c r="G373" i="2"/>
  <c r="F373" i="2"/>
  <c r="E373" i="2"/>
  <c r="D373" i="2"/>
  <c r="H373" i="2" s="1"/>
  <c r="C373" i="2"/>
  <c r="G372" i="2"/>
  <c r="F372" i="2"/>
  <c r="E372" i="2"/>
  <c r="D372" i="2"/>
  <c r="H372" i="2" s="1"/>
  <c r="C372" i="2"/>
  <c r="G371" i="2"/>
  <c r="F371" i="2"/>
  <c r="E371" i="2"/>
  <c r="D371" i="2"/>
  <c r="H371" i="2" s="1"/>
  <c r="C371" i="2"/>
  <c r="G370" i="2"/>
  <c r="F370" i="2"/>
  <c r="E370" i="2"/>
  <c r="D370" i="2"/>
  <c r="H370" i="2" s="1"/>
  <c r="C370" i="2"/>
  <c r="G369" i="2"/>
  <c r="F369" i="2"/>
  <c r="E369" i="2"/>
  <c r="D369" i="2"/>
  <c r="H369" i="2" s="1"/>
  <c r="C369" i="2"/>
  <c r="G368" i="2"/>
  <c r="F368" i="2"/>
  <c r="E368" i="2"/>
  <c r="D368" i="2"/>
  <c r="H368" i="2" s="1"/>
  <c r="C368" i="2"/>
  <c r="G367" i="2"/>
  <c r="F367" i="2"/>
  <c r="E367" i="2"/>
  <c r="D367" i="2"/>
  <c r="H367" i="2" s="1"/>
  <c r="C367" i="2"/>
  <c r="G366" i="2"/>
  <c r="F366" i="2"/>
  <c r="E366" i="2"/>
  <c r="D366" i="2"/>
  <c r="H366" i="2" s="1"/>
  <c r="C366" i="2"/>
  <c r="G365" i="2"/>
  <c r="F365" i="2"/>
  <c r="E365" i="2"/>
  <c r="D365" i="2"/>
  <c r="H365" i="2" s="1"/>
  <c r="C365" i="2"/>
  <c r="G364" i="2"/>
  <c r="F364" i="2"/>
  <c r="E364" i="2"/>
  <c r="D364" i="2"/>
  <c r="H364" i="2" s="1"/>
  <c r="C364" i="2"/>
  <c r="G363" i="2"/>
  <c r="F363" i="2"/>
  <c r="E363" i="2"/>
  <c r="D363" i="2"/>
  <c r="H363" i="2" s="1"/>
  <c r="C363" i="2"/>
  <c r="G362" i="2"/>
  <c r="F362" i="2"/>
  <c r="E362" i="2"/>
  <c r="D362" i="2"/>
  <c r="H362" i="2" s="1"/>
  <c r="C362" i="2"/>
  <c r="G361" i="2"/>
  <c r="F361" i="2"/>
  <c r="E361" i="2"/>
  <c r="D361" i="2"/>
  <c r="H361" i="2" s="1"/>
  <c r="C361" i="2"/>
  <c r="G360" i="2"/>
  <c r="F360" i="2"/>
  <c r="E360" i="2"/>
  <c r="D360" i="2"/>
  <c r="H360" i="2" s="1"/>
  <c r="C360" i="2"/>
  <c r="G359" i="2"/>
  <c r="F359" i="2"/>
  <c r="E359" i="2"/>
  <c r="D359" i="2"/>
  <c r="H359" i="2" s="1"/>
  <c r="C359" i="2"/>
  <c r="G358" i="2"/>
  <c r="F358" i="2"/>
  <c r="E358" i="2"/>
  <c r="D358" i="2"/>
  <c r="H358" i="2" s="1"/>
  <c r="C358" i="2"/>
  <c r="G357" i="2"/>
  <c r="F357" i="2"/>
  <c r="E357" i="2"/>
  <c r="D357" i="2"/>
  <c r="H357" i="2" s="1"/>
  <c r="C357" i="2"/>
  <c r="G356" i="2"/>
  <c r="F356" i="2"/>
  <c r="E356" i="2"/>
  <c r="D356" i="2"/>
  <c r="H356" i="2" s="1"/>
  <c r="C356" i="2"/>
  <c r="G355" i="2"/>
  <c r="F355" i="2"/>
  <c r="E355" i="2"/>
  <c r="D355" i="2"/>
  <c r="H355" i="2" s="1"/>
  <c r="C355" i="2"/>
  <c r="G354" i="2"/>
  <c r="F354" i="2"/>
  <c r="E354" i="2"/>
  <c r="D354" i="2"/>
  <c r="H354" i="2" s="1"/>
  <c r="C354" i="2"/>
  <c r="G353" i="2"/>
  <c r="F353" i="2"/>
  <c r="E353" i="2"/>
  <c r="D353" i="2"/>
  <c r="H353" i="2" s="1"/>
  <c r="C353" i="2"/>
  <c r="G352" i="2"/>
  <c r="F352" i="2"/>
  <c r="E352" i="2"/>
  <c r="D352" i="2"/>
  <c r="H352" i="2" s="1"/>
  <c r="C352" i="2"/>
  <c r="G351" i="2"/>
  <c r="F351" i="2"/>
  <c r="E351" i="2"/>
  <c r="D351" i="2"/>
  <c r="H351" i="2" s="1"/>
  <c r="C351" i="2"/>
  <c r="G350" i="2"/>
  <c r="F350" i="2"/>
  <c r="E350" i="2"/>
  <c r="D350" i="2"/>
  <c r="H350" i="2" s="1"/>
  <c r="C350" i="2"/>
  <c r="G349" i="2"/>
  <c r="F349" i="2"/>
  <c r="E349" i="2"/>
  <c r="D349" i="2"/>
  <c r="H349" i="2" s="1"/>
  <c r="C349" i="2"/>
  <c r="G348" i="2"/>
  <c r="F348" i="2"/>
  <c r="E348" i="2"/>
  <c r="D348" i="2"/>
  <c r="H348" i="2" s="1"/>
  <c r="C348" i="2"/>
  <c r="G347" i="2"/>
  <c r="F347" i="2"/>
  <c r="E347" i="2"/>
  <c r="D347" i="2"/>
  <c r="H347" i="2" s="1"/>
  <c r="C347" i="2"/>
  <c r="G346" i="2"/>
  <c r="F346" i="2"/>
  <c r="E346" i="2"/>
  <c r="D346" i="2"/>
  <c r="H346" i="2" s="1"/>
  <c r="C346" i="2"/>
  <c r="G345" i="2"/>
  <c r="F345" i="2"/>
  <c r="E345" i="2"/>
  <c r="D345" i="2"/>
  <c r="H345" i="2" s="1"/>
  <c r="C345" i="2"/>
  <c r="G344" i="2"/>
  <c r="F344" i="2"/>
  <c r="E344" i="2"/>
  <c r="D344" i="2"/>
  <c r="H344" i="2" s="1"/>
  <c r="C344" i="2"/>
  <c r="G343" i="2"/>
  <c r="F343" i="2"/>
  <c r="E343" i="2"/>
  <c r="D343" i="2"/>
  <c r="H343" i="2" s="1"/>
  <c r="C343" i="2"/>
  <c r="G342" i="2"/>
  <c r="F342" i="2"/>
  <c r="E342" i="2"/>
  <c r="D342" i="2"/>
  <c r="H342" i="2" s="1"/>
  <c r="C342" i="2"/>
  <c r="G341" i="2"/>
  <c r="F341" i="2"/>
  <c r="E341" i="2"/>
  <c r="D341" i="2"/>
  <c r="H341" i="2" s="1"/>
  <c r="C341" i="2"/>
  <c r="G340" i="2"/>
  <c r="F340" i="2"/>
  <c r="E340" i="2"/>
  <c r="D340" i="2"/>
  <c r="H340" i="2" s="1"/>
  <c r="C340" i="2"/>
  <c r="G339" i="2"/>
  <c r="F339" i="2"/>
  <c r="E339" i="2"/>
  <c r="D339" i="2"/>
  <c r="H339" i="2" s="1"/>
  <c r="C339" i="2"/>
  <c r="G338" i="2"/>
  <c r="F338" i="2"/>
  <c r="E338" i="2"/>
  <c r="D338" i="2"/>
  <c r="H338" i="2" s="1"/>
  <c r="C338" i="2"/>
  <c r="G337" i="2"/>
  <c r="F337" i="2"/>
  <c r="E337" i="2"/>
  <c r="D337" i="2"/>
  <c r="H337" i="2" s="1"/>
  <c r="C337" i="2"/>
  <c r="G336" i="2"/>
  <c r="F336" i="2"/>
  <c r="E336" i="2"/>
  <c r="D336" i="2"/>
  <c r="H336" i="2" s="1"/>
  <c r="C336" i="2"/>
  <c r="G335" i="2"/>
  <c r="F335" i="2"/>
  <c r="E335" i="2"/>
  <c r="D335" i="2"/>
  <c r="H335" i="2" s="1"/>
  <c r="C335" i="2"/>
  <c r="G334" i="2"/>
  <c r="F334" i="2"/>
  <c r="E334" i="2"/>
  <c r="D334" i="2"/>
  <c r="H334" i="2" s="1"/>
  <c r="C334" i="2"/>
  <c r="G333" i="2"/>
  <c r="F333" i="2"/>
  <c r="E333" i="2"/>
  <c r="D333" i="2"/>
  <c r="H333" i="2" s="1"/>
  <c r="C333" i="2"/>
  <c r="G332" i="2"/>
  <c r="F332" i="2"/>
  <c r="E332" i="2"/>
  <c r="D332" i="2"/>
  <c r="H332" i="2" s="1"/>
  <c r="C332" i="2"/>
  <c r="G331" i="2"/>
  <c r="F331" i="2"/>
  <c r="E331" i="2"/>
  <c r="D331" i="2"/>
  <c r="H331" i="2" s="1"/>
  <c r="C331" i="2"/>
  <c r="G330" i="2"/>
  <c r="F330" i="2"/>
  <c r="E330" i="2"/>
  <c r="D330" i="2"/>
  <c r="H330" i="2" s="1"/>
  <c r="C330" i="2"/>
  <c r="G329" i="2"/>
  <c r="F329" i="2"/>
  <c r="E329" i="2"/>
  <c r="D329" i="2"/>
  <c r="H329" i="2" s="1"/>
  <c r="C329" i="2"/>
  <c r="G328" i="2"/>
  <c r="F328" i="2"/>
  <c r="E328" i="2"/>
  <c r="D328" i="2"/>
  <c r="H328" i="2" s="1"/>
  <c r="C328" i="2"/>
  <c r="G327" i="2"/>
  <c r="F327" i="2"/>
  <c r="E327" i="2"/>
  <c r="D327" i="2"/>
  <c r="H327" i="2" s="1"/>
  <c r="C327" i="2"/>
  <c r="G326" i="2"/>
  <c r="F326" i="2"/>
  <c r="E326" i="2"/>
  <c r="D326" i="2"/>
  <c r="H326" i="2" s="1"/>
  <c r="C326" i="2"/>
  <c r="G325" i="2"/>
  <c r="F325" i="2"/>
  <c r="E325" i="2"/>
  <c r="D325" i="2"/>
  <c r="H325" i="2" s="1"/>
  <c r="C325" i="2"/>
  <c r="G324" i="2"/>
  <c r="F324" i="2"/>
  <c r="E324" i="2"/>
  <c r="D324" i="2"/>
  <c r="H324" i="2" s="1"/>
  <c r="C324" i="2"/>
  <c r="G323" i="2"/>
  <c r="F323" i="2"/>
  <c r="E323" i="2"/>
  <c r="D323" i="2"/>
  <c r="H323" i="2" s="1"/>
  <c r="C323" i="2"/>
  <c r="G322" i="2"/>
  <c r="F322" i="2"/>
  <c r="E322" i="2"/>
  <c r="D322" i="2"/>
  <c r="H322" i="2" s="1"/>
  <c r="C322" i="2"/>
  <c r="G321" i="2"/>
  <c r="F321" i="2"/>
  <c r="E321" i="2"/>
  <c r="D321" i="2"/>
  <c r="H321" i="2" s="1"/>
  <c r="C321" i="2"/>
  <c r="G320" i="2"/>
  <c r="F320" i="2"/>
  <c r="E320" i="2"/>
  <c r="D320" i="2"/>
  <c r="H320" i="2" s="1"/>
  <c r="C320" i="2"/>
  <c r="G319" i="2"/>
  <c r="F319" i="2"/>
  <c r="E319" i="2"/>
  <c r="D319" i="2"/>
  <c r="H319" i="2" s="1"/>
  <c r="C319" i="2"/>
  <c r="G318" i="2"/>
  <c r="F318" i="2"/>
  <c r="E318" i="2"/>
  <c r="D318" i="2"/>
  <c r="H318" i="2" s="1"/>
  <c r="C318" i="2"/>
  <c r="G317" i="2"/>
  <c r="F317" i="2"/>
  <c r="E317" i="2"/>
  <c r="D317" i="2"/>
  <c r="H317" i="2" s="1"/>
  <c r="C317" i="2"/>
  <c r="G316" i="2"/>
  <c r="F316" i="2"/>
  <c r="E316" i="2"/>
  <c r="D316" i="2"/>
  <c r="H316" i="2" s="1"/>
  <c r="C316" i="2"/>
  <c r="G315" i="2"/>
  <c r="F315" i="2"/>
  <c r="E315" i="2"/>
  <c r="D315" i="2"/>
  <c r="H315" i="2" s="1"/>
  <c r="C315" i="2"/>
  <c r="G314" i="2"/>
  <c r="F314" i="2"/>
  <c r="E314" i="2"/>
  <c r="D314" i="2"/>
  <c r="H314" i="2" s="1"/>
  <c r="C314" i="2"/>
  <c r="G313" i="2"/>
  <c r="F313" i="2"/>
  <c r="E313" i="2"/>
  <c r="D313" i="2"/>
  <c r="H313" i="2" s="1"/>
  <c r="C313" i="2"/>
  <c r="G312" i="2"/>
  <c r="F312" i="2"/>
  <c r="E312" i="2"/>
  <c r="D312" i="2"/>
  <c r="H312" i="2" s="1"/>
  <c r="C312" i="2"/>
  <c r="G311" i="2"/>
  <c r="F311" i="2"/>
  <c r="E311" i="2"/>
  <c r="D311" i="2"/>
  <c r="H311" i="2" s="1"/>
  <c r="C311" i="2"/>
  <c r="G310" i="2"/>
  <c r="F310" i="2"/>
  <c r="E310" i="2"/>
  <c r="D310" i="2"/>
  <c r="H310" i="2" s="1"/>
  <c r="C310" i="2"/>
  <c r="G309" i="2"/>
  <c r="F309" i="2"/>
  <c r="E309" i="2"/>
  <c r="D309" i="2"/>
  <c r="H309" i="2" s="1"/>
  <c r="C309" i="2"/>
  <c r="G308" i="2"/>
  <c r="F308" i="2"/>
  <c r="E308" i="2"/>
  <c r="D308" i="2"/>
  <c r="H308" i="2" s="1"/>
  <c r="C308" i="2"/>
  <c r="G307" i="2"/>
  <c r="F307" i="2"/>
  <c r="E307" i="2"/>
  <c r="D307" i="2"/>
  <c r="H307" i="2" s="1"/>
  <c r="C307" i="2"/>
  <c r="G306" i="2"/>
  <c r="F306" i="2"/>
  <c r="E306" i="2"/>
  <c r="D306" i="2"/>
  <c r="H306" i="2" s="1"/>
  <c r="C306" i="2"/>
  <c r="G305" i="2"/>
  <c r="F305" i="2"/>
  <c r="E305" i="2"/>
  <c r="D305" i="2"/>
  <c r="H305" i="2" s="1"/>
  <c r="C305" i="2"/>
  <c r="G304" i="2"/>
  <c r="F304" i="2"/>
  <c r="E304" i="2"/>
  <c r="D304" i="2"/>
  <c r="H304" i="2" s="1"/>
  <c r="C304" i="2"/>
  <c r="G303" i="2"/>
  <c r="F303" i="2"/>
  <c r="E303" i="2"/>
  <c r="D303" i="2"/>
  <c r="H303" i="2" s="1"/>
  <c r="C303" i="2"/>
  <c r="G302" i="2"/>
  <c r="F302" i="2"/>
  <c r="E302" i="2"/>
  <c r="D302" i="2"/>
  <c r="H302" i="2" s="1"/>
  <c r="C302" i="2"/>
  <c r="G301" i="2"/>
  <c r="F301" i="2"/>
  <c r="E301" i="2"/>
  <c r="D301" i="2"/>
  <c r="H301" i="2" s="1"/>
  <c r="C301" i="2"/>
  <c r="G300" i="2"/>
  <c r="F300" i="2"/>
  <c r="E300" i="2"/>
  <c r="D300" i="2"/>
  <c r="H300" i="2" s="1"/>
  <c r="C300" i="2"/>
  <c r="G299" i="2"/>
  <c r="F299" i="2"/>
  <c r="E299" i="2"/>
  <c r="D299" i="2"/>
  <c r="H299" i="2" s="1"/>
  <c r="C299" i="2"/>
  <c r="G298" i="2"/>
  <c r="F298" i="2"/>
  <c r="E298" i="2"/>
  <c r="D298" i="2"/>
  <c r="H298" i="2" s="1"/>
  <c r="C298" i="2"/>
  <c r="G297" i="2"/>
  <c r="F297" i="2"/>
  <c r="E297" i="2"/>
  <c r="D297" i="2"/>
  <c r="H297" i="2" s="1"/>
  <c r="C297" i="2"/>
  <c r="G296" i="2"/>
  <c r="F296" i="2"/>
  <c r="E296" i="2"/>
  <c r="D296" i="2"/>
  <c r="H296" i="2" s="1"/>
  <c r="C296" i="2"/>
  <c r="G295" i="2"/>
  <c r="F295" i="2"/>
  <c r="E295" i="2"/>
  <c r="D295" i="2"/>
  <c r="H295" i="2" s="1"/>
  <c r="C295" i="2"/>
  <c r="G294" i="2"/>
  <c r="F294" i="2"/>
  <c r="E294" i="2"/>
  <c r="D294" i="2"/>
  <c r="H294" i="2" s="1"/>
  <c r="C294" i="2"/>
  <c r="G293" i="2"/>
  <c r="F293" i="2"/>
  <c r="E293" i="2"/>
  <c r="D293" i="2"/>
  <c r="H293" i="2" s="1"/>
  <c r="C293" i="2"/>
  <c r="G292" i="2"/>
  <c r="F292" i="2"/>
  <c r="E292" i="2"/>
  <c r="D292" i="2"/>
  <c r="H292" i="2" s="1"/>
  <c r="C292" i="2"/>
  <c r="G291" i="2"/>
  <c r="F291" i="2"/>
  <c r="E291" i="2"/>
  <c r="D291" i="2"/>
  <c r="H291" i="2" s="1"/>
  <c r="C291" i="2"/>
  <c r="G290" i="2"/>
  <c r="F290" i="2"/>
  <c r="E290" i="2"/>
  <c r="D290" i="2"/>
  <c r="H290" i="2" s="1"/>
  <c r="C290" i="2"/>
  <c r="G289" i="2"/>
  <c r="F289" i="2"/>
  <c r="E289" i="2"/>
  <c r="D289" i="2"/>
  <c r="H289" i="2" s="1"/>
  <c r="C289" i="2"/>
  <c r="G288" i="2"/>
  <c r="F288" i="2"/>
  <c r="E288" i="2"/>
  <c r="D288" i="2"/>
  <c r="H288" i="2" s="1"/>
  <c r="C288" i="2"/>
  <c r="G287" i="2"/>
  <c r="F287" i="2"/>
  <c r="E287" i="2"/>
  <c r="D287" i="2"/>
  <c r="H287" i="2" s="1"/>
  <c r="C287" i="2"/>
  <c r="G286" i="2"/>
  <c r="F286" i="2"/>
  <c r="E286" i="2"/>
  <c r="D286" i="2"/>
  <c r="H286" i="2" s="1"/>
  <c r="C286" i="2"/>
  <c r="G285" i="2"/>
  <c r="F285" i="2"/>
  <c r="E285" i="2"/>
  <c r="D285" i="2"/>
  <c r="H285" i="2" s="1"/>
  <c r="C285" i="2"/>
  <c r="G284" i="2"/>
  <c r="F284" i="2"/>
  <c r="E284" i="2"/>
  <c r="D284" i="2"/>
  <c r="H284" i="2" s="1"/>
  <c r="C284" i="2"/>
  <c r="G283" i="2"/>
  <c r="F283" i="2"/>
  <c r="E283" i="2"/>
  <c r="D283" i="2"/>
  <c r="H283" i="2" s="1"/>
  <c r="C283" i="2"/>
  <c r="G282" i="2"/>
  <c r="F282" i="2"/>
  <c r="E282" i="2"/>
  <c r="D282" i="2"/>
  <c r="H282" i="2" s="1"/>
  <c r="C282" i="2"/>
  <c r="G281" i="2"/>
  <c r="F281" i="2"/>
  <c r="E281" i="2"/>
  <c r="D281" i="2"/>
  <c r="H281" i="2" s="1"/>
  <c r="C281" i="2"/>
  <c r="G280" i="2"/>
  <c r="F280" i="2"/>
  <c r="E280" i="2"/>
  <c r="D280" i="2"/>
  <c r="H280" i="2" s="1"/>
  <c r="C280" i="2"/>
  <c r="G279" i="2"/>
  <c r="F279" i="2"/>
  <c r="E279" i="2"/>
  <c r="D279" i="2"/>
  <c r="H279" i="2" s="1"/>
  <c r="C279" i="2"/>
  <c r="G278" i="2"/>
  <c r="F278" i="2"/>
  <c r="E278" i="2"/>
  <c r="D278" i="2"/>
  <c r="H278" i="2" s="1"/>
  <c r="C278" i="2"/>
  <c r="G277" i="2"/>
  <c r="F277" i="2"/>
  <c r="E277" i="2"/>
  <c r="D277" i="2"/>
  <c r="H277" i="2" s="1"/>
  <c r="C277" i="2"/>
  <c r="G276" i="2"/>
  <c r="F276" i="2"/>
  <c r="E276" i="2"/>
  <c r="D276" i="2"/>
  <c r="H276" i="2" s="1"/>
  <c r="C276" i="2"/>
  <c r="G275" i="2"/>
  <c r="F275" i="2"/>
  <c r="E275" i="2"/>
  <c r="D275" i="2"/>
  <c r="H275" i="2" s="1"/>
  <c r="C275" i="2"/>
  <c r="G274" i="2"/>
  <c r="F274" i="2"/>
  <c r="E274" i="2"/>
  <c r="D274" i="2"/>
  <c r="H274" i="2" s="1"/>
  <c r="C274" i="2"/>
  <c r="G273" i="2"/>
  <c r="F273" i="2"/>
  <c r="E273" i="2"/>
  <c r="D273" i="2"/>
  <c r="H273" i="2" s="1"/>
  <c r="C273" i="2"/>
  <c r="G272" i="2"/>
  <c r="F272" i="2"/>
  <c r="E272" i="2"/>
  <c r="D272" i="2"/>
  <c r="H272" i="2" s="1"/>
  <c r="C272" i="2"/>
  <c r="G271" i="2"/>
  <c r="F271" i="2"/>
  <c r="E271" i="2"/>
  <c r="D271" i="2"/>
  <c r="H271" i="2" s="1"/>
  <c r="C271" i="2"/>
  <c r="G270" i="2"/>
  <c r="F270" i="2"/>
  <c r="E270" i="2"/>
  <c r="D270" i="2"/>
  <c r="H270" i="2" s="1"/>
  <c r="C270" i="2"/>
  <c r="G269" i="2"/>
  <c r="F269" i="2"/>
  <c r="E269" i="2"/>
  <c r="D269" i="2"/>
  <c r="H269" i="2" s="1"/>
  <c r="C269" i="2"/>
  <c r="G268" i="2"/>
  <c r="F268" i="2"/>
  <c r="E268" i="2"/>
  <c r="D268" i="2"/>
  <c r="H268" i="2" s="1"/>
  <c r="C268" i="2"/>
  <c r="G267" i="2"/>
  <c r="F267" i="2"/>
  <c r="E267" i="2"/>
  <c r="D267" i="2"/>
  <c r="H267" i="2" s="1"/>
  <c r="C267" i="2"/>
  <c r="G266" i="2"/>
  <c r="F266" i="2"/>
  <c r="E266" i="2"/>
  <c r="D266" i="2"/>
  <c r="H266" i="2" s="1"/>
  <c r="C266" i="2"/>
  <c r="G265" i="2"/>
  <c r="F265" i="2"/>
  <c r="E265" i="2"/>
  <c r="D265" i="2"/>
  <c r="H265" i="2" s="1"/>
  <c r="C265" i="2"/>
  <c r="G264" i="2"/>
  <c r="F264" i="2"/>
  <c r="E264" i="2"/>
  <c r="D264" i="2"/>
  <c r="H264" i="2" s="1"/>
  <c r="C264" i="2"/>
  <c r="G263" i="2"/>
  <c r="F263" i="2"/>
  <c r="E263" i="2"/>
  <c r="D263" i="2"/>
  <c r="H263" i="2" s="1"/>
  <c r="C263" i="2"/>
  <c r="G262" i="2"/>
  <c r="F262" i="2"/>
  <c r="E262" i="2"/>
  <c r="D262" i="2"/>
  <c r="H262" i="2" s="1"/>
  <c r="C262" i="2"/>
  <c r="G261" i="2"/>
  <c r="F261" i="2"/>
  <c r="E261" i="2"/>
  <c r="D261" i="2"/>
  <c r="H261" i="2" s="1"/>
  <c r="C261" i="2"/>
  <c r="G260" i="2"/>
  <c r="F260" i="2"/>
  <c r="E260" i="2"/>
  <c r="D260" i="2"/>
  <c r="H260" i="2" s="1"/>
  <c r="C260" i="2"/>
  <c r="G259" i="2"/>
  <c r="F259" i="2"/>
  <c r="E259" i="2"/>
  <c r="D259" i="2"/>
  <c r="H259" i="2" s="1"/>
  <c r="C259" i="2"/>
  <c r="G258" i="2"/>
  <c r="F258" i="2"/>
  <c r="E258" i="2"/>
  <c r="D258" i="2"/>
  <c r="H258" i="2" s="1"/>
  <c r="C258" i="2"/>
  <c r="G257" i="2"/>
  <c r="F257" i="2"/>
  <c r="E257" i="2"/>
  <c r="D257" i="2"/>
  <c r="H257" i="2" s="1"/>
  <c r="C257" i="2"/>
  <c r="G256" i="2"/>
  <c r="F256" i="2"/>
  <c r="E256" i="2"/>
  <c r="D256" i="2"/>
  <c r="H256" i="2" s="1"/>
  <c r="C256" i="2"/>
  <c r="G255" i="2"/>
  <c r="F255" i="2"/>
  <c r="E255" i="2"/>
  <c r="D255" i="2"/>
  <c r="H255" i="2" s="1"/>
  <c r="C255" i="2"/>
  <c r="G254" i="2"/>
  <c r="F254" i="2"/>
  <c r="E254" i="2"/>
  <c r="D254" i="2"/>
  <c r="H254" i="2" s="1"/>
  <c r="C254" i="2"/>
  <c r="G253" i="2"/>
  <c r="F253" i="2"/>
  <c r="E253" i="2"/>
  <c r="D253" i="2"/>
  <c r="H253" i="2" s="1"/>
  <c r="C253" i="2"/>
  <c r="G252" i="2"/>
  <c r="F252" i="2"/>
  <c r="E252" i="2"/>
  <c r="D252" i="2"/>
  <c r="H252" i="2" s="1"/>
  <c r="C252" i="2"/>
  <c r="G251" i="2"/>
  <c r="F251" i="2"/>
  <c r="E251" i="2"/>
  <c r="D251" i="2"/>
  <c r="H251" i="2" s="1"/>
  <c r="C251" i="2"/>
  <c r="G250" i="2"/>
  <c r="F250" i="2"/>
  <c r="E250" i="2"/>
  <c r="D250" i="2"/>
  <c r="H250" i="2" s="1"/>
  <c r="C250" i="2"/>
  <c r="G249" i="2"/>
  <c r="F249" i="2"/>
  <c r="E249" i="2"/>
  <c r="D249" i="2"/>
  <c r="H249" i="2" s="1"/>
  <c r="C249" i="2"/>
  <c r="G248" i="2"/>
  <c r="F248" i="2"/>
  <c r="E248" i="2"/>
  <c r="D248" i="2"/>
  <c r="H248" i="2" s="1"/>
  <c r="C248" i="2"/>
  <c r="G247" i="2"/>
  <c r="F247" i="2"/>
  <c r="E247" i="2"/>
  <c r="D247" i="2"/>
  <c r="H247" i="2" s="1"/>
  <c r="C247" i="2"/>
  <c r="G246" i="2"/>
  <c r="F246" i="2"/>
  <c r="E246" i="2"/>
  <c r="D246" i="2"/>
  <c r="H246" i="2" s="1"/>
  <c r="C246" i="2"/>
  <c r="G245" i="2"/>
  <c r="F245" i="2"/>
  <c r="E245" i="2"/>
  <c r="D245" i="2"/>
  <c r="H245" i="2" s="1"/>
  <c r="C245" i="2"/>
  <c r="G244" i="2"/>
  <c r="F244" i="2"/>
  <c r="E244" i="2"/>
  <c r="D244" i="2"/>
  <c r="H244" i="2" s="1"/>
  <c r="C244" i="2"/>
  <c r="G243" i="2"/>
  <c r="F243" i="2"/>
  <c r="E243" i="2"/>
  <c r="D243" i="2"/>
  <c r="H243" i="2" s="1"/>
  <c r="C243" i="2"/>
  <c r="G242" i="2"/>
  <c r="F242" i="2"/>
  <c r="E242" i="2"/>
  <c r="D242" i="2"/>
  <c r="H242" i="2" s="1"/>
  <c r="C242" i="2"/>
  <c r="G241" i="2"/>
  <c r="F241" i="2"/>
  <c r="E241" i="2"/>
  <c r="D241" i="2"/>
  <c r="H241" i="2" s="1"/>
  <c r="C241" i="2"/>
  <c r="G240" i="2"/>
  <c r="F240" i="2"/>
  <c r="E240" i="2"/>
  <c r="D240" i="2"/>
  <c r="H240" i="2" s="1"/>
  <c r="C240" i="2"/>
  <c r="G239" i="2"/>
  <c r="F239" i="2"/>
  <c r="E239" i="2"/>
  <c r="D239" i="2"/>
  <c r="H239" i="2" s="1"/>
  <c r="C239" i="2"/>
  <c r="G238" i="2"/>
  <c r="F238" i="2"/>
  <c r="E238" i="2"/>
  <c r="D238" i="2"/>
  <c r="H238" i="2" s="1"/>
  <c r="C238" i="2"/>
  <c r="G237" i="2"/>
  <c r="F237" i="2"/>
  <c r="E237" i="2"/>
  <c r="D237" i="2"/>
  <c r="H237" i="2" s="1"/>
  <c r="C237" i="2"/>
  <c r="G236" i="2"/>
  <c r="F236" i="2"/>
  <c r="E236" i="2"/>
  <c r="D236" i="2"/>
  <c r="H236" i="2" s="1"/>
  <c r="C236" i="2"/>
  <c r="G235" i="2"/>
  <c r="F235" i="2"/>
  <c r="E235" i="2"/>
  <c r="D235" i="2"/>
  <c r="H235" i="2" s="1"/>
  <c r="C235" i="2"/>
  <c r="G234" i="2"/>
  <c r="F234" i="2"/>
  <c r="E234" i="2"/>
  <c r="D234" i="2"/>
  <c r="H234" i="2" s="1"/>
  <c r="C234" i="2"/>
  <c r="G233" i="2"/>
  <c r="F233" i="2"/>
  <c r="E233" i="2"/>
  <c r="D233" i="2"/>
  <c r="H233" i="2" s="1"/>
  <c r="C233" i="2"/>
  <c r="G232" i="2"/>
  <c r="F232" i="2"/>
  <c r="E232" i="2"/>
  <c r="D232" i="2"/>
  <c r="H232" i="2" s="1"/>
  <c r="C232" i="2"/>
  <c r="G231" i="2"/>
  <c r="F231" i="2"/>
  <c r="E231" i="2"/>
  <c r="D231" i="2"/>
  <c r="H231" i="2" s="1"/>
  <c r="C231" i="2"/>
  <c r="G230" i="2"/>
  <c r="F230" i="2"/>
  <c r="E230" i="2"/>
  <c r="D230" i="2"/>
  <c r="H230" i="2" s="1"/>
  <c r="C230" i="2"/>
  <c r="G229" i="2"/>
  <c r="F229" i="2"/>
  <c r="E229" i="2"/>
  <c r="D229" i="2"/>
  <c r="H229" i="2" s="1"/>
  <c r="C229" i="2"/>
  <c r="G228" i="2"/>
  <c r="F228" i="2"/>
  <c r="E228" i="2"/>
  <c r="D228" i="2"/>
  <c r="H228" i="2" s="1"/>
  <c r="C228" i="2"/>
  <c r="G227" i="2"/>
  <c r="F227" i="2"/>
  <c r="E227" i="2"/>
  <c r="D227" i="2"/>
  <c r="H227" i="2" s="1"/>
  <c r="C227" i="2"/>
  <c r="G226" i="2"/>
  <c r="F226" i="2"/>
  <c r="E226" i="2"/>
  <c r="D226" i="2"/>
  <c r="H226" i="2" s="1"/>
  <c r="C226" i="2"/>
  <c r="G225" i="2"/>
  <c r="F225" i="2"/>
  <c r="E225" i="2"/>
  <c r="D225" i="2"/>
  <c r="H225" i="2" s="1"/>
  <c r="C225" i="2"/>
  <c r="G224" i="2"/>
  <c r="F224" i="2"/>
  <c r="E224" i="2"/>
  <c r="D224" i="2"/>
  <c r="H224" i="2" s="1"/>
  <c r="C224" i="2"/>
  <c r="G223" i="2"/>
  <c r="F223" i="2"/>
  <c r="E223" i="2"/>
  <c r="D223" i="2"/>
  <c r="H223" i="2" s="1"/>
  <c r="C223" i="2"/>
  <c r="G222" i="2"/>
  <c r="F222" i="2"/>
  <c r="E222" i="2"/>
  <c r="D222" i="2"/>
  <c r="H222" i="2" s="1"/>
  <c r="C222" i="2"/>
  <c r="G221" i="2"/>
  <c r="F221" i="2"/>
  <c r="E221" i="2"/>
  <c r="D221" i="2"/>
  <c r="H221" i="2" s="1"/>
  <c r="C221" i="2"/>
  <c r="G220" i="2"/>
  <c r="F220" i="2"/>
  <c r="E220" i="2"/>
  <c r="D220" i="2"/>
  <c r="H220" i="2" s="1"/>
  <c r="C220" i="2"/>
  <c r="G219" i="2"/>
  <c r="F219" i="2"/>
  <c r="E219" i="2"/>
  <c r="D219" i="2"/>
  <c r="H219" i="2" s="1"/>
  <c r="C219" i="2"/>
  <c r="G218" i="2"/>
  <c r="F218" i="2"/>
  <c r="E218" i="2"/>
  <c r="D218" i="2"/>
  <c r="H218" i="2" s="1"/>
  <c r="C218" i="2"/>
  <c r="G217" i="2"/>
  <c r="F217" i="2"/>
  <c r="E217" i="2"/>
  <c r="D217" i="2"/>
  <c r="H217" i="2" s="1"/>
  <c r="C217" i="2"/>
  <c r="G216" i="2"/>
  <c r="F216" i="2"/>
  <c r="E216" i="2"/>
  <c r="D216" i="2"/>
  <c r="H216" i="2" s="1"/>
  <c r="C216" i="2"/>
  <c r="G215" i="2"/>
  <c r="F215" i="2"/>
  <c r="E215" i="2"/>
  <c r="D215" i="2"/>
  <c r="H215" i="2" s="1"/>
  <c r="C215" i="2"/>
  <c r="G214" i="2"/>
  <c r="F214" i="2"/>
  <c r="E214" i="2"/>
  <c r="D214" i="2"/>
  <c r="H214" i="2" s="1"/>
  <c r="C214" i="2"/>
  <c r="G213" i="2"/>
  <c r="F213" i="2"/>
  <c r="E213" i="2"/>
  <c r="D213" i="2"/>
  <c r="H213" i="2" s="1"/>
  <c r="C213" i="2"/>
  <c r="G212" i="2"/>
  <c r="F212" i="2"/>
  <c r="E212" i="2"/>
  <c r="D212" i="2"/>
  <c r="H212" i="2" s="1"/>
  <c r="C212" i="2"/>
  <c r="G211" i="2"/>
  <c r="F211" i="2"/>
  <c r="E211" i="2"/>
  <c r="D211" i="2"/>
  <c r="H211" i="2" s="1"/>
  <c r="C211" i="2"/>
  <c r="G210" i="2"/>
  <c r="F210" i="2"/>
  <c r="E210" i="2"/>
  <c r="D210" i="2"/>
  <c r="H210" i="2" s="1"/>
  <c r="C210" i="2"/>
  <c r="G209" i="2"/>
  <c r="F209" i="2"/>
  <c r="E209" i="2"/>
  <c r="D209" i="2"/>
  <c r="H209" i="2" s="1"/>
  <c r="C209" i="2"/>
  <c r="G208" i="2"/>
  <c r="F208" i="2"/>
  <c r="E208" i="2"/>
  <c r="D208" i="2"/>
  <c r="H208" i="2" s="1"/>
  <c r="C208" i="2"/>
  <c r="G207" i="2"/>
  <c r="F207" i="2"/>
  <c r="E207" i="2"/>
  <c r="D207" i="2"/>
  <c r="H207" i="2" s="1"/>
  <c r="C207" i="2"/>
  <c r="G206" i="2"/>
  <c r="F206" i="2"/>
  <c r="E206" i="2"/>
  <c r="D206" i="2"/>
  <c r="H206" i="2" s="1"/>
  <c r="C206" i="2"/>
  <c r="G205" i="2"/>
  <c r="F205" i="2"/>
  <c r="E205" i="2"/>
  <c r="D205" i="2"/>
  <c r="H205" i="2" s="1"/>
  <c r="C205" i="2"/>
  <c r="G204" i="2"/>
  <c r="F204" i="2"/>
  <c r="E204" i="2"/>
  <c r="D204" i="2"/>
  <c r="H204" i="2" s="1"/>
  <c r="C204" i="2"/>
  <c r="G203" i="2"/>
  <c r="F203" i="2"/>
  <c r="E203" i="2"/>
  <c r="D203" i="2"/>
  <c r="H203" i="2" s="1"/>
  <c r="C203" i="2"/>
  <c r="G202" i="2"/>
  <c r="F202" i="2"/>
  <c r="E202" i="2"/>
  <c r="D202" i="2"/>
  <c r="H202" i="2" s="1"/>
  <c r="C202" i="2"/>
  <c r="G201" i="2"/>
  <c r="F201" i="2"/>
  <c r="E201" i="2"/>
  <c r="D201" i="2"/>
  <c r="H201" i="2" s="1"/>
  <c r="C201" i="2"/>
  <c r="G200" i="2"/>
  <c r="F200" i="2"/>
  <c r="E200" i="2"/>
  <c r="D200" i="2"/>
  <c r="H200" i="2" s="1"/>
  <c r="C200" i="2"/>
  <c r="G199" i="2"/>
  <c r="F199" i="2"/>
  <c r="E199" i="2"/>
  <c r="D199" i="2"/>
  <c r="H199" i="2" s="1"/>
  <c r="C199" i="2"/>
  <c r="G198" i="2"/>
  <c r="F198" i="2"/>
  <c r="E198" i="2"/>
  <c r="D198" i="2"/>
  <c r="H198" i="2" s="1"/>
  <c r="C198" i="2"/>
  <c r="G197" i="2"/>
  <c r="F197" i="2"/>
  <c r="E197" i="2"/>
  <c r="D197" i="2"/>
  <c r="H197" i="2" s="1"/>
  <c r="C197" i="2"/>
  <c r="G196" i="2"/>
  <c r="F196" i="2"/>
  <c r="E196" i="2"/>
  <c r="D196" i="2"/>
  <c r="H196" i="2" s="1"/>
  <c r="C196" i="2"/>
  <c r="G195" i="2"/>
  <c r="F195" i="2"/>
  <c r="E195" i="2"/>
  <c r="D195" i="2"/>
  <c r="H195" i="2" s="1"/>
  <c r="C195" i="2"/>
  <c r="G194" i="2"/>
  <c r="F194" i="2"/>
  <c r="E194" i="2"/>
  <c r="D194" i="2"/>
  <c r="H194" i="2" s="1"/>
  <c r="C194" i="2"/>
  <c r="G193" i="2"/>
  <c r="F193" i="2"/>
  <c r="E193" i="2"/>
  <c r="D193" i="2"/>
  <c r="H193" i="2" s="1"/>
  <c r="C193" i="2"/>
  <c r="G192" i="2"/>
  <c r="F192" i="2"/>
  <c r="E192" i="2"/>
  <c r="D192" i="2"/>
  <c r="H192" i="2" s="1"/>
  <c r="C192" i="2"/>
  <c r="G191" i="2"/>
  <c r="F191" i="2"/>
  <c r="E191" i="2"/>
  <c r="D191" i="2"/>
  <c r="H191" i="2" s="1"/>
  <c r="C191" i="2"/>
  <c r="G190" i="2"/>
  <c r="F190" i="2"/>
  <c r="E190" i="2"/>
  <c r="D190" i="2"/>
  <c r="H190" i="2" s="1"/>
  <c r="C190" i="2"/>
  <c r="G189" i="2"/>
  <c r="F189" i="2"/>
  <c r="E189" i="2"/>
  <c r="D189" i="2"/>
  <c r="H189" i="2" s="1"/>
  <c r="C189" i="2"/>
  <c r="G188" i="2"/>
  <c r="F188" i="2"/>
  <c r="E188" i="2"/>
  <c r="D188" i="2"/>
  <c r="H188" i="2" s="1"/>
  <c r="C188" i="2"/>
  <c r="G187" i="2"/>
  <c r="F187" i="2"/>
  <c r="E187" i="2"/>
  <c r="D187" i="2"/>
  <c r="H187" i="2" s="1"/>
  <c r="C187" i="2"/>
  <c r="G186" i="2"/>
  <c r="F186" i="2"/>
  <c r="E186" i="2"/>
  <c r="D186" i="2"/>
  <c r="H186" i="2" s="1"/>
  <c r="C186" i="2"/>
  <c r="G185" i="2"/>
  <c r="F185" i="2"/>
  <c r="E185" i="2"/>
  <c r="D185" i="2"/>
  <c r="H185" i="2" s="1"/>
  <c r="C185" i="2"/>
  <c r="G184" i="2"/>
  <c r="F184" i="2"/>
  <c r="E184" i="2"/>
  <c r="D184" i="2"/>
  <c r="H184" i="2" s="1"/>
  <c r="C184" i="2"/>
  <c r="G183" i="2"/>
  <c r="F183" i="2"/>
  <c r="E183" i="2"/>
  <c r="D183" i="2"/>
  <c r="H183" i="2" s="1"/>
  <c r="C183" i="2"/>
  <c r="G182" i="2"/>
  <c r="F182" i="2"/>
  <c r="E182" i="2"/>
  <c r="D182" i="2"/>
  <c r="H182" i="2" s="1"/>
  <c r="C182" i="2"/>
  <c r="G181" i="2"/>
  <c r="F181" i="2"/>
  <c r="E181" i="2"/>
  <c r="D181" i="2"/>
  <c r="H181" i="2" s="1"/>
  <c r="C181" i="2"/>
  <c r="G180" i="2"/>
  <c r="F180" i="2"/>
  <c r="E180" i="2"/>
  <c r="D180" i="2"/>
  <c r="H180" i="2" s="1"/>
  <c r="C180" i="2"/>
  <c r="G179" i="2"/>
  <c r="F179" i="2"/>
  <c r="E179" i="2"/>
  <c r="D179" i="2"/>
  <c r="H179" i="2" s="1"/>
  <c r="C179" i="2"/>
  <c r="G178" i="2"/>
  <c r="F178" i="2"/>
  <c r="E178" i="2"/>
  <c r="D178" i="2"/>
  <c r="H178" i="2" s="1"/>
  <c r="C178" i="2"/>
  <c r="G177" i="2"/>
  <c r="F177" i="2"/>
  <c r="E177" i="2"/>
  <c r="D177" i="2"/>
  <c r="H177" i="2" s="1"/>
  <c r="C177" i="2"/>
  <c r="G176" i="2"/>
  <c r="F176" i="2"/>
  <c r="E176" i="2"/>
  <c r="D176" i="2"/>
  <c r="H176" i="2" s="1"/>
  <c r="C176" i="2"/>
  <c r="G175" i="2"/>
  <c r="F175" i="2"/>
  <c r="E175" i="2"/>
  <c r="D175" i="2"/>
  <c r="H175" i="2" s="1"/>
  <c r="C175" i="2"/>
  <c r="G174" i="2"/>
  <c r="F174" i="2"/>
  <c r="E174" i="2"/>
  <c r="D174" i="2"/>
  <c r="H174" i="2" s="1"/>
  <c r="C174" i="2"/>
  <c r="G173" i="2"/>
  <c r="F173" i="2"/>
  <c r="E173" i="2"/>
  <c r="D173" i="2"/>
  <c r="H173" i="2" s="1"/>
  <c r="C173" i="2"/>
  <c r="G172" i="2"/>
  <c r="F172" i="2"/>
  <c r="E172" i="2"/>
  <c r="D172" i="2"/>
  <c r="H172" i="2" s="1"/>
  <c r="C172" i="2"/>
  <c r="G171" i="2"/>
  <c r="F171" i="2"/>
  <c r="E171" i="2"/>
  <c r="D171" i="2"/>
  <c r="H171" i="2" s="1"/>
  <c r="C171" i="2"/>
  <c r="G170" i="2"/>
  <c r="F170" i="2"/>
  <c r="E170" i="2"/>
  <c r="D170" i="2"/>
  <c r="H170" i="2" s="1"/>
  <c r="C170" i="2"/>
  <c r="G169" i="2"/>
  <c r="F169" i="2"/>
  <c r="E169" i="2"/>
  <c r="D169" i="2"/>
  <c r="H169" i="2" s="1"/>
  <c r="C169" i="2"/>
  <c r="G168" i="2"/>
  <c r="F168" i="2"/>
  <c r="E168" i="2"/>
  <c r="D168" i="2"/>
  <c r="H168" i="2" s="1"/>
  <c r="C168" i="2"/>
  <c r="G167" i="2"/>
  <c r="F167" i="2"/>
  <c r="E167" i="2"/>
  <c r="D167" i="2"/>
  <c r="H167" i="2" s="1"/>
  <c r="C167" i="2"/>
  <c r="G166" i="2"/>
  <c r="F166" i="2"/>
  <c r="E166" i="2"/>
  <c r="D166" i="2"/>
  <c r="H166" i="2" s="1"/>
  <c r="C166" i="2"/>
  <c r="G165" i="2"/>
  <c r="F165" i="2"/>
  <c r="E165" i="2"/>
  <c r="D165" i="2"/>
  <c r="H165" i="2" s="1"/>
  <c r="C165" i="2"/>
  <c r="G164" i="2"/>
  <c r="F164" i="2"/>
  <c r="E164" i="2"/>
  <c r="D164" i="2"/>
  <c r="H164" i="2" s="1"/>
  <c r="C164" i="2"/>
  <c r="G163" i="2"/>
  <c r="F163" i="2"/>
  <c r="E163" i="2"/>
  <c r="D163" i="2"/>
  <c r="H163" i="2" s="1"/>
  <c r="C163" i="2"/>
  <c r="G162" i="2"/>
  <c r="F162" i="2"/>
  <c r="E162" i="2"/>
  <c r="D162" i="2"/>
  <c r="H162" i="2" s="1"/>
  <c r="C162" i="2"/>
  <c r="G161" i="2"/>
  <c r="F161" i="2"/>
  <c r="E161" i="2"/>
  <c r="D161" i="2"/>
  <c r="H161" i="2" s="1"/>
  <c r="C161" i="2"/>
  <c r="G160" i="2"/>
  <c r="F160" i="2"/>
  <c r="E160" i="2"/>
  <c r="D160" i="2"/>
  <c r="H160" i="2" s="1"/>
  <c r="C160" i="2"/>
  <c r="G159" i="2"/>
  <c r="F159" i="2"/>
  <c r="E159" i="2"/>
  <c r="D159" i="2"/>
  <c r="H159" i="2" s="1"/>
  <c r="C159" i="2"/>
  <c r="G158" i="2"/>
  <c r="F158" i="2"/>
  <c r="E158" i="2"/>
  <c r="D158" i="2"/>
  <c r="H158" i="2" s="1"/>
  <c r="C158" i="2"/>
  <c r="G157" i="2"/>
  <c r="F157" i="2"/>
  <c r="E157" i="2"/>
  <c r="D157" i="2"/>
  <c r="H157" i="2" s="1"/>
  <c r="C157" i="2"/>
  <c r="G156" i="2"/>
  <c r="F156" i="2"/>
  <c r="E156" i="2"/>
  <c r="D156" i="2"/>
  <c r="H156" i="2" s="1"/>
  <c r="C156" i="2"/>
  <c r="G155" i="2"/>
  <c r="F155" i="2"/>
  <c r="E155" i="2"/>
  <c r="D155" i="2"/>
  <c r="H155" i="2" s="1"/>
  <c r="C155" i="2"/>
  <c r="G154" i="2"/>
  <c r="F154" i="2"/>
  <c r="E154" i="2"/>
  <c r="D154" i="2"/>
  <c r="H154" i="2" s="1"/>
  <c r="C154" i="2"/>
  <c r="G153" i="2"/>
  <c r="F153" i="2"/>
  <c r="E153" i="2"/>
  <c r="D153" i="2"/>
  <c r="H153" i="2" s="1"/>
  <c r="C153" i="2"/>
  <c r="G152" i="2"/>
  <c r="F152" i="2"/>
  <c r="E152" i="2"/>
  <c r="D152" i="2"/>
  <c r="H152" i="2" s="1"/>
  <c r="C152" i="2"/>
  <c r="G151" i="2"/>
  <c r="F151" i="2"/>
  <c r="E151" i="2"/>
  <c r="D151" i="2"/>
  <c r="H151" i="2" s="1"/>
  <c r="C151" i="2"/>
  <c r="G150" i="2"/>
  <c r="F150" i="2"/>
  <c r="E150" i="2"/>
  <c r="D150" i="2"/>
  <c r="H150" i="2" s="1"/>
  <c r="C150" i="2"/>
  <c r="G149" i="2"/>
  <c r="F149" i="2"/>
  <c r="E149" i="2"/>
  <c r="D149" i="2"/>
  <c r="H149" i="2" s="1"/>
  <c r="C149" i="2"/>
  <c r="G148" i="2"/>
  <c r="F148" i="2"/>
  <c r="E148" i="2"/>
  <c r="D148" i="2"/>
  <c r="H148" i="2" s="1"/>
  <c r="C148" i="2"/>
  <c r="G147" i="2"/>
  <c r="F147" i="2"/>
  <c r="E147" i="2"/>
  <c r="D147" i="2"/>
  <c r="H147" i="2" s="1"/>
  <c r="C147" i="2"/>
  <c r="G146" i="2"/>
  <c r="F146" i="2"/>
  <c r="E146" i="2"/>
  <c r="D146" i="2"/>
  <c r="H146" i="2" s="1"/>
  <c r="C146" i="2"/>
  <c r="G145" i="2"/>
  <c r="F145" i="2"/>
  <c r="E145" i="2"/>
  <c r="D145" i="2"/>
  <c r="H145" i="2" s="1"/>
  <c r="C145" i="2"/>
  <c r="G144" i="2"/>
  <c r="F144" i="2"/>
  <c r="E144" i="2"/>
  <c r="D144" i="2"/>
  <c r="H144" i="2" s="1"/>
  <c r="C144" i="2"/>
  <c r="G143" i="2"/>
  <c r="F143" i="2"/>
  <c r="E143" i="2"/>
  <c r="D143" i="2"/>
  <c r="H143" i="2" s="1"/>
  <c r="C143" i="2"/>
  <c r="G142" i="2"/>
  <c r="F142" i="2"/>
  <c r="E142" i="2"/>
  <c r="D142" i="2"/>
  <c r="H142" i="2" s="1"/>
  <c r="C142" i="2"/>
  <c r="G141" i="2"/>
  <c r="F141" i="2"/>
  <c r="E141" i="2"/>
  <c r="D141" i="2"/>
  <c r="H141" i="2" s="1"/>
  <c r="C141" i="2"/>
  <c r="G140" i="2"/>
  <c r="F140" i="2"/>
  <c r="E140" i="2"/>
  <c r="D140" i="2"/>
  <c r="H140" i="2" s="1"/>
  <c r="C140" i="2"/>
  <c r="G139" i="2"/>
  <c r="F139" i="2"/>
  <c r="E139" i="2"/>
  <c r="D139" i="2"/>
  <c r="H139" i="2" s="1"/>
  <c r="C139" i="2"/>
  <c r="G138" i="2"/>
  <c r="F138" i="2"/>
  <c r="E138" i="2"/>
  <c r="D138" i="2"/>
  <c r="H138" i="2" s="1"/>
  <c r="C138" i="2"/>
  <c r="G137" i="2"/>
  <c r="F137" i="2"/>
  <c r="E137" i="2"/>
  <c r="D137" i="2"/>
  <c r="H137" i="2" s="1"/>
  <c r="C137" i="2"/>
  <c r="G136" i="2"/>
  <c r="F136" i="2"/>
  <c r="E136" i="2"/>
  <c r="D136" i="2"/>
  <c r="H136" i="2" s="1"/>
  <c r="C136" i="2"/>
  <c r="G135" i="2"/>
  <c r="F135" i="2"/>
  <c r="E135" i="2"/>
  <c r="D135" i="2"/>
  <c r="H135" i="2" s="1"/>
  <c r="C135" i="2"/>
  <c r="G134" i="2"/>
  <c r="F134" i="2"/>
  <c r="E134" i="2"/>
  <c r="D134" i="2"/>
  <c r="H134" i="2" s="1"/>
  <c r="C134" i="2"/>
  <c r="G133" i="2"/>
  <c r="F133" i="2"/>
  <c r="E133" i="2"/>
  <c r="D133" i="2"/>
  <c r="H133" i="2" s="1"/>
  <c r="C133" i="2"/>
  <c r="G132" i="2"/>
  <c r="F132" i="2"/>
  <c r="E132" i="2"/>
  <c r="D132" i="2"/>
  <c r="H132" i="2" s="1"/>
  <c r="C132" i="2"/>
  <c r="G131" i="2"/>
  <c r="F131" i="2"/>
  <c r="E131" i="2"/>
  <c r="D131" i="2"/>
  <c r="H131" i="2" s="1"/>
  <c r="C131" i="2"/>
  <c r="G130" i="2"/>
  <c r="F130" i="2"/>
  <c r="E130" i="2"/>
  <c r="D130" i="2"/>
  <c r="H130" i="2" s="1"/>
  <c r="C130" i="2"/>
  <c r="G129" i="2"/>
  <c r="F129" i="2"/>
  <c r="E129" i="2"/>
  <c r="D129" i="2"/>
  <c r="H129" i="2" s="1"/>
  <c r="C129" i="2"/>
  <c r="G128" i="2"/>
  <c r="F128" i="2"/>
  <c r="E128" i="2"/>
  <c r="D128" i="2"/>
  <c r="H128" i="2" s="1"/>
  <c r="C128" i="2"/>
  <c r="G127" i="2"/>
  <c r="F127" i="2"/>
  <c r="E127" i="2"/>
  <c r="D127" i="2"/>
  <c r="H127" i="2" s="1"/>
  <c r="C127" i="2"/>
  <c r="G126" i="2"/>
  <c r="F126" i="2"/>
  <c r="E126" i="2"/>
  <c r="D126" i="2"/>
  <c r="H126" i="2" s="1"/>
  <c r="C126" i="2"/>
  <c r="G125" i="2"/>
  <c r="F125" i="2"/>
  <c r="E125" i="2"/>
  <c r="D125" i="2"/>
  <c r="H125" i="2" s="1"/>
  <c r="C125" i="2"/>
  <c r="G124" i="2"/>
  <c r="F124" i="2"/>
  <c r="E124" i="2"/>
  <c r="D124" i="2"/>
  <c r="H124" i="2" s="1"/>
  <c r="C124" i="2"/>
  <c r="G123" i="2"/>
  <c r="F123" i="2"/>
  <c r="E123" i="2"/>
  <c r="D123" i="2"/>
  <c r="H123" i="2" s="1"/>
  <c r="C123" i="2"/>
  <c r="G122" i="2"/>
  <c r="F122" i="2"/>
  <c r="E122" i="2"/>
  <c r="D122" i="2"/>
  <c r="H122" i="2" s="1"/>
  <c r="C122" i="2"/>
  <c r="G121" i="2"/>
  <c r="F121" i="2"/>
  <c r="E121" i="2"/>
  <c r="D121" i="2"/>
  <c r="H121" i="2" s="1"/>
  <c r="C121" i="2"/>
  <c r="G120" i="2"/>
  <c r="F120" i="2"/>
  <c r="E120" i="2"/>
  <c r="D120" i="2"/>
  <c r="H120" i="2" s="1"/>
  <c r="C120" i="2"/>
  <c r="G119" i="2"/>
  <c r="F119" i="2"/>
  <c r="E119" i="2"/>
  <c r="D119" i="2"/>
  <c r="H119" i="2" s="1"/>
  <c r="C119" i="2"/>
  <c r="G118" i="2"/>
  <c r="F118" i="2"/>
  <c r="E118" i="2"/>
  <c r="D118" i="2"/>
  <c r="H118" i="2" s="1"/>
  <c r="C118" i="2"/>
  <c r="G117" i="2"/>
  <c r="F117" i="2"/>
  <c r="E117" i="2"/>
  <c r="D117" i="2"/>
  <c r="H117" i="2" s="1"/>
  <c r="C117" i="2"/>
  <c r="G116" i="2"/>
  <c r="F116" i="2"/>
  <c r="E116" i="2"/>
  <c r="D116" i="2"/>
  <c r="H116" i="2" s="1"/>
  <c r="C116" i="2"/>
  <c r="G115" i="2"/>
  <c r="F115" i="2"/>
  <c r="E115" i="2"/>
  <c r="D115" i="2"/>
  <c r="H115" i="2" s="1"/>
  <c r="C115" i="2"/>
  <c r="G114" i="2"/>
  <c r="F114" i="2"/>
  <c r="E114" i="2"/>
  <c r="D114" i="2"/>
  <c r="H114" i="2" s="1"/>
  <c r="C114" i="2"/>
  <c r="G113" i="2"/>
  <c r="F113" i="2"/>
  <c r="E113" i="2"/>
  <c r="D113" i="2"/>
  <c r="H113" i="2" s="1"/>
  <c r="C113" i="2"/>
  <c r="G112" i="2"/>
  <c r="F112" i="2"/>
  <c r="E112" i="2"/>
  <c r="D112" i="2"/>
  <c r="H112" i="2" s="1"/>
  <c r="C112" i="2"/>
  <c r="G111" i="2"/>
  <c r="F111" i="2"/>
  <c r="E111" i="2"/>
  <c r="D111" i="2"/>
  <c r="H111" i="2" s="1"/>
  <c r="C111" i="2"/>
  <c r="G110" i="2"/>
  <c r="F110" i="2"/>
  <c r="E110" i="2"/>
  <c r="D110" i="2"/>
  <c r="H110" i="2" s="1"/>
  <c r="C110" i="2"/>
  <c r="G109" i="2"/>
  <c r="F109" i="2"/>
  <c r="E109" i="2"/>
  <c r="D109" i="2"/>
  <c r="H109" i="2" s="1"/>
  <c r="C109" i="2"/>
  <c r="G108" i="2"/>
  <c r="F108" i="2"/>
  <c r="E108" i="2"/>
  <c r="D108" i="2"/>
  <c r="H108" i="2" s="1"/>
  <c r="C108" i="2"/>
  <c r="G107" i="2"/>
  <c r="F107" i="2"/>
  <c r="E107" i="2"/>
  <c r="D107" i="2"/>
  <c r="H107" i="2" s="1"/>
  <c r="C107" i="2"/>
  <c r="G106" i="2"/>
  <c r="F106" i="2"/>
  <c r="E106" i="2"/>
  <c r="D106" i="2"/>
  <c r="H106" i="2" s="1"/>
  <c r="C106" i="2"/>
  <c r="G105" i="2"/>
  <c r="F105" i="2"/>
  <c r="E105" i="2"/>
  <c r="D105" i="2"/>
  <c r="H105" i="2" s="1"/>
  <c r="C105" i="2"/>
  <c r="G104" i="2"/>
  <c r="F104" i="2"/>
  <c r="E104" i="2"/>
  <c r="D104" i="2"/>
  <c r="H104" i="2" s="1"/>
  <c r="C104" i="2"/>
  <c r="G103" i="2"/>
  <c r="F103" i="2"/>
  <c r="E103" i="2"/>
  <c r="D103" i="2"/>
  <c r="H103" i="2" s="1"/>
  <c r="C103" i="2"/>
  <c r="G102" i="2"/>
  <c r="F102" i="2"/>
  <c r="E102" i="2"/>
  <c r="D102" i="2"/>
  <c r="H102" i="2" s="1"/>
  <c r="C102" i="2"/>
  <c r="G101" i="2"/>
  <c r="F101" i="2"/>
  <c r="E101" i="2"/>
  <c r="D101" i="2"/>
  <c r="H101" i="2" s="1"/>
  <c r="C101" i="2"/>
  <c r="G100" i="2"/>
  <c r="F100" i="2"/>
  <c r="E100" i="2"/>
  <c r="D100" i="2"/>
  <c r="H100" i="2" s="1"/>
  <c r="C100" i="2"/>
  <c r="G99" i="2"/>
  <c r="F99" i="2"/>
  <c r="E99" i="2"/>
  <c r="D99" i="2"/>
  <c r="H99" i="2" s="1"/>
  <c r="C99" i="2"/>
  <c r="G98" i="2"/>
  <c r="F98" i="2"/>
  <c r="E98" i="2"/>
  <c r="D98" i="2"/>
  <c r="H98" i="2" s="1"/>
  <c r="C98" i="2"/>
  <c r="G97" i="2"/>
  <c r="F97" i="2"/>
  <c r="E97" i="2"/>
  <c r="D97" i="2"/>
  <c r="H97" i="2" s="1"/>
  <c r="C97" i="2"/>
  <c r="G96" i="2"/>
  <c r="F96" i="2"/>
  <c r="E96" i="2"/>
  <c r="D96" i="2"/>
  <c r="H96" i="2" s="1"/>
  <c r="C96" i="2"/>
  <c r="G95" i="2"/>
  <c r="F95" i="2"/>
  <c r="E95" i="2"/>
  <c r="D95" i="2"/>
  <c r="H95" i="2" s="1"/>
  <c r="C95" i="2"/>
  <c r="G94" i="2"/>
  <c r="F94" i="2"/>
  <c r="E94" i="2"/>
  <c r="D94" i="2"/>
  <c r="H94" i="2" s="1"/>
  <c r="C94" i="2"/>
  <c r="G93" i="2"/>
  <c r="F93" i="2"/>
  <c r="E93" i="2"/>
  <c r="D93" i="2"/>
  <c r="H93" i="2" s="1"/>
  <c r="C93" i="2"/>
  <c r="G92" i="2"/>
  <c r="F92" i="2"/>
  <c r="E92" i="2"/>
  <c r="D92" i="2"/>
  <c r="H92" i="2" s="1"/>
  <c r="C92" i="2"/>
  <c r="G91" i="2"/>
  <c r="F91" i="2"/>
  <c r="E91" i="2"/>
  <c r="D91" i="2"/>
  <c r="H91" i="2" s="1"/>
  <c r="C91" i="2"/>
  <c r="G90" i="2"/>
  <c r="F90" i="2"/>
  <c r="E90" i="2"/>
  <c r="D90" i="2"/>
  <c r="H90" i="2" s="1"/>
  <c r="C90" i="2"/>
  <c r="G89" i="2"/>
  <c r="F89" i="2"/>
  <c r="E89" i="2"/>
  <c r="D89" i="2"/>
  <c r="H89" i="2" s="1"/>
  <c r="C89" i="2"/>
  <c r="G88" i="2"/>
  <c r="F88" i="2"/>
  <c r="E88" i="2"/>
  <c r="D88" i="2"/>
  <c r="H88" i="2" s="1"/>
  <c r="C88" i="2"/>
  <c r="G87" i="2"/>
  <c r="F87" i="2"/>
  <c r="E87" i="2"/>
  <c r="D87" i="2"/>
  <c r="H87" i="2" s="1"/>
  <c r="C87" i="2"/>
  <c r="G86" i="2"/>
  <c r="F86" i="2"/>
  <c r="E86" i="2"/>
  <c r="D86" i="2"/>
  <c r="H86" i="2" s="1"/>
  <c r="C86" i="2"/>
  <c r="G85" i="2"/>
  <c r="F85" i="2"/>
  <c r="E85" i="2"/>
  <c r="D85" i="2"/>
  <c r="H85" i="2" s="1"/>
  <c r="C85" i="2"/>
  <c r="G84" i="2"/>
  <c r="F84" i="2"/>
  <c r="E84" i="2"/>
  <c r="D84" i="2"/>
  <c r="H84" i="2" s="1"/>
  <c r="C84" i="2"/>
  <c r="G83" i="2"/>
  <c r="F83" i="2"/>
  <c r="E83" i="2"/>
  <c r="D83" i="2"/>
  <c r="H83" i="2" s="1"/>
  <c r="C83" i="2"/>
  <c r="G82" i="2"/>
  <c r="F82" i="2"/>
  <c r="E82" i="2"/>
  <c r="D82" i="2"/>
  <c r="H82" i="2" s="1"/>
  <c r="C82" i="2"/>
  <c r="G81" i="2"/>
  <c r="F81" i="2"/>
  <c r="E81" i="2"/>
  <c r="D81" i="2"/>
  <c r="H81" i="2" s="1"/>
  <c r="C81" i="2"/>
  <c r="G80" i="2"/>
  <c r="F80" i="2"/>
  <c r="E80" i="2"/>
  <c r="D80" i="2"/>
  <c r="H80" i="2" s="1"/>
  <c r="C80" i="2"/>
  <c r="G79" i="2"/>
  <c r="F79" i="2"/>
  <c r="E79" i="2"/>
  <c r="D79" i="2"/>
  <c r="H79" i="2" s="1"/>
  <c r="C79" i="2"/>
  <c r="G78" i="2"/>
  <c r="F78" i="2"/>
  <c r="E78" i="2"/>
  <c r="D78" i="2"/>
  <c r="H78" i="2" s="1"/>
  <c r="C78" i="2"/>
  <c r="G77" i="2"/>
  <c r="F77" i="2"/>
  <c r="E77" i="2"/>
  <c r="D77" i="2"/>
  <c r="H77" i="2" s="1"/>
  <c r="C77" i="2"/>
  <c r="G76" i="2"/>
  <c r="F76" i="2"/>
  <c r="E76" i="2"/>
  <c r="D76" i="2"/>
  <c r="H76" i="2" s="1"/>
  <c r="C76" i="2"/>
  <c r="G75" i="2"/>
  <c r="F75" i="2"/>
  <c r="E75" i="2"/>
  <c r="D75" i="2"/>
  <c r="H75" i="2" s="1"/>
  <c r="C75" i="2"/>
  <c r="G74" i="2"/>
  <c r="F74" i="2"/>
  <c r="E74" i="2"/>
  <c r="D74" i="2"/>
  <c r="H74" i="2" s="1"/>
  <c r="C74" i="2"/>
  <c r="G73" i="2"/>
  <c r="F73" i="2"/>
  <c r="E73" i="2"/>
  <c r="D73" i="2"/>
  <c r="H73" i="2" s="1"/>
  <c r="C73" i="2"/>
  <c r="G72" i="2"/>
  <c r="F72" i="2"/>
  <c r="E72" i="2"/>
  <c r="D72" i="2"/>
  <c r="H72" i="2" s="1"/>
  <c r="C72" i="2"/>
  <c r="G71" i="2"/>
  <c r="F71" i="2"/>
  <c r="E71" i="2"/>
  <c r="D71" i="2"/>
  <c r="H71" i="2" s="1"/>
  <c r="C71" i="2"/>
  <c r="G70" i="2"/>
  <c r="F70" i="2"/>
  <c r="E70" i="2"/>
  <c r="D70" i="2"/>
  <c r="H70" i="2" s="1"/>
  <c r="C70" i="2"/>
  <c r="G69" i="2"/>
  <c r="F69" i="2"/>
  <c r="E69" i="2"/>
  <c r="D69" i="2"/>
  <c r="H69" i="2" s="1"/>
  <c r="C69" i="2"/>
  <c r="G68" i="2"/>
  <c r="F68" i="2"/>
  <c r="E68" i="2"/>
  <c r="D68" i="2"/>
  <c r="H68" i="2" s="1"/>
  <c r="C68" i="2"/>
  <c r="G67" i="2"/>
  <c r="F67" i="2"/>
  <c r="E67" i="2"/>
  <c r="D67" i="2"/>
  <c r="H67" i="2" s="1"/>
  <c r="C67" i="2"/>
  <c r="G66" i="2"/>
  <c r="F66" i="2"/>
  <c r="E66" i="2"/>
  <c r="D66" i="2"/>
  <c r="H66" i="2" s="1"/>
  <c r="C66" i="2"/>
  <c r="G65" i="2"/>
  <c r="F65" i="2"/>
  <c r="E65" i="2"/>
  <c r="D65" i="2"/>
  <c r="H65" i="2" s="1"/>
  <c r="C65" i="2"/>
  <c r="G64" i="2"/>
  <c r="F64" i="2"/>
  <c r="E64" i="2"/>
  <c r="D64" i="2"/>
  <c r="H64" i="2" s="1"/>
  <c r="C64" i="2"/>
  <c r="G63" i="2"/>
  <c r="F63" i="2"/>
  <c r="E63" i="2"/>
  <c r="D63" i="2"/>
  <c r="H63" i="2" s="1"/>
  <c r="C63" i="2"/>
  <c r="G62" i="2"/>
  <c r="F62" i="2"/>
  <c r="E62" i="2"/>
  <c r="D62" i="2"/>
  <c r="H62" i="2" s="1"/>
  <c r="C62" i="2"/>
  <c r="G61" i="2"/>
  <c r="F61" i="2"/>
  <c r="E61" i="2"/>
  <c r="D61" i="2"/>
  <c r="H61" i="2" s="1"/>
  <c r="C61" i="2"/>
  <c r="G60" i="2"/>
  <c r="F60" i="2"/>
  <c r="E60" i="2"/>
  <c r="D60" i="2"/>
  <c r="H60" i="2" s="1"/>
  <c r="C60" i="2"/>
  <c r="G59" i="2"/>
  <c r="F59" i="2"/>
  <c r="E59" i="2"/>
  <c r="C59" i="2"/>
  <c r="C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G9" i="2"/>
  <c r="F9" i="2"/>
  <c r="H8" i="2"/>
  <c r="H7" i="2"/>
  <c r="G7" i="2"/>
  <c r="F7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F6" i="2"/>
  <c r="E6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G5" i="3" l="1"/>
  <c r="G4" i="3"/>
  <c r="G6" i="3"/>
  <c r="E3" i="5"/>
  <c r="G3" i="3" l="1"/>
  <c r="H52" i="3"/>
  <c r="H50" i="3"/>
  <c r="H48" i="3"/>
  <c r="H44" i="3"/>
  <c r="H42" i="3"/>
  <c r="H38" i="3"/>
  <c r="H34" i="3"/>
  <c r="H32" i="3"/>
  <c r="H30" i="3"/>
  <c r="H29" i="3"/>
  <c r="H26" i="3"/>
  <c r="H22" i="3"/>
  <c r="H18" i="3"/>
  <c r="H15" i="3"/>
  <c r="H14" i="3"/>
  <c r="H11" i="3"/>
  <c r="H6" i="3" s="1"/>
  <c r="H9" i="3"/>
  <c r="H4" i="3" l="1"/>
  <c r="H40" i="3"/>
  <c r="H28" i="3"/>
  <c r="H53" i="3"/>
  <c r="H45" i="3"/>
  <c r="H41" i="3"/>
  <c r="H46" i="3"/>
  <c r="H12" i="3"/>
  <c r="H5" i="3" s="1"/>
  <c r="H23" i="3"/>
  <c r="H35" i="3"/>
  <c r="H47" i="3"/>
  <c r="H54" i="3"/>
  <c r="H31" i="3"/>
  <c r="H20" i="3"/>
  <c r="H21" i="3"/>
  <c r="H24" i="3"/>
  <c r="H36" i="3"/>
  <c r="H25" i="3"/>
  <c r="H37" i="3"/>
  <c r="H49" i="3"/>
  <c r="H33" i="3"/>
  <c r="H17" i="3"/>
  <c r="H19" i="3"/>
  <c r="H43" i="3"/>
  <c r="H10" i="3"/>
  <c r="H13" i="3"/>
  <c r="H16" i="3"/>
  <c r="H27" i="3"/>
  <c r="H39" i="3"/>
  <c r="H51" i="3"/>
  <c r="H3" i="3" l="1"/>
</calcChain>
</file>

<file path=xl/sharedStrings.xml><?xml version="1.0" encoding="utf-8"?>
<sst xmlns="http://schemas.openxmlformats.org/spreadsheetml/2006/main" count="163" uniqueCount="65">
  <si>
    <t>Scope</t>
  </si>
  <si>
    <t>Unduplicated Student Group(s)</t>
  </si>
  <si>
    <t>Location</t>
  </si>
  <si>
    <t>Time Span</t>
  </si>
  <si>
    <t>Personnel Expense</t>
  </si>
  <si>
    <t>Total Personnel</t>
  </si>
  <si>
    <t>Total Non-personnel</t>
  </si>
  <si>
    <t>LCFF Funds</t>
  </si>
  <si>
    <t>Other State Funds</t>
  </si>
  <si>
    <t>Local Funds</t>
  </si>
  <si>
    <t>Federal Funds</t>
  </si>
  <si>
    <t>Total Funds</t>
  </si>
  <si>
    <t>LEA-wide</t>
  </si>
  <si>
    <t>All</t>
  </si>
  <si>
    <t>Elementary</t>
  </si>
  <si>
    <t>Totals:</t>
  </si>
  <si>
    <t>Total Estimated Actual Expenditures</t>
  </si>
  <si>
    <t xml:space="preserve">Total: </t>
  </si>
  <si>
    <t>LEA-wide Total:</t>
  </si>
  <si>
    <t>Schoolwide Total:</t>
  </si>
  <si>
    <t>Totals by Type</t>
  </si>
  <si>
    <t>Planned Expenditure Total</t>
  </si>
  <si>
    <t>Estimated Actual Total</t>
  </si>
  <si>
    <t>Prior Action/Service Title</t>
  </si>
  <si>
    <t>Last Year's Total Planned Expenditures</t>
  </si>
  <si>
    <t>Last Year's Goal</t>
  </si>
  <si>
    <t>Last Year's Action</t>
  </si>
  <si>
    <t>Total LCFF Funds</t>
  </si>
  <si>
    <t>Totals</t>
  </si>
  <si>
    <t>Yes</t>
  </si>
  <si>
    <t>No</t>
  </si>
  <si>
    <t>Goal #</t>
  </si>
  <si>
    <t>Action #</t>
  </si>
  <si>
    <t>Action Title</t>
  </si>
  <si>
    <t>Student Group(s)</t>
  </si>
  <si>
    <t>Last Year's Goal #</t>
  </si>
  <si>
    <t>Last Year's Action #</t>
  </si>
  <si>
    <t>Schoolwide</t>
  </si>
  <si>
    <t>Limited</t>
  </si>
  <si>
    <t>Contributing to Increased or Improved Services?</t>
  </si>
  <si>
    <t>Limited Total:</t>
  </si>
  <si>
    <t>Contributed to Increased or Improved Services?</t>
  </si>
  <si>
    <t>Developed by the California Department of Education, January 2020</t>
  </si>
  <si>
    <t xml:space="preserve">Local Control and Accountability Plan (LCAP) Expenditure Tables Template </t>
  </si>
  <si>
    <t>Annual Update Table Year 3</t>
  </si>
  <si>
    <t>Estimated Actual</t>
  </si>
  <si>
    <t>Annual Update Table Year 2</t>
  </si>
  <si>
    <t>Annual Update Table Year 1</t>
  </si>
  <si>
    <t>Intentionally blank</t>
  </si>
  <si>
    <t>Total Expenditures Table</t>
  </si>
  <si>
    <t>Contributing Expenditure Table</t>
  </si>
  <si>
    <t>Data Entry Table:  Inclusion as part of  the LCAP Template is optional</t>
  </si>
  <si>
    <t>Core Curriculum and Instructional materials</t>
  </si>
  <si>
    <t>ALL</t>
  </si>
  <si>
    <t>Professional Development</t>
  </si>
  <si>
    <t>Technology and Digital Resources</t>
  </si>
  <si>
    <t>Faculty and Staff</t>
  </si>
  <si>
    <t>Safe and Clean Campus</t>
  </si>
  <si>
    <t>Parent and Community Outreach</t>
  </si>
  <si>
    <t>PBIS Program</t>
  </si>
  <si>
    <t>Intervention and Enriachment</t>
  </si>
  <si>
    <t>Student intensive Program</t>
  </si>
  <si>
    <t>Nutrition Program</t>
  </si>
  <si>
    <t>Academic Progress Monitoring</t>
  </si>
  <si>
    <t>Los Angeles Leadership Primary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</si>
</sst>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50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1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2" borderId="6" xfId="1" applyNumberFormat="1" applyFont="1" applyFill="1" applyBorder="1"/>
    <xf numFmtId="164" fontId="5" fillId="0" borderId="0" xfId="1" applyNumberFormat="1" applyFont="1"/>
    <xf numFmtId="42" fontId="2" fillId="2" borderId="5" xfId="1" applyNumberFormat="1" applyFont="1" applyFill="1" applyBorder="1"/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 vertical="center" wrapText="1"/>
    </xf>
    <xf numFmtId="42" fontId="2" fillId="0" borderId="0" xfId="1" applyNumberFormat="1" applyFont="1"/>
    <xf numFmtId="42" fontId="2" fillId="0" borderId="0" xfId="0" applyNumberFormat="1" applyFont="1"/>
    <xf numFmtId="0" fontId="2" fillId="0" borderId="0" xfId="0" applyFont="1" applyAlignment="1">
      <alignment vertical="center" wrapText="1"/>
    </xf>
    <xf numFmtId="44" fontId="2" fillId="2" borderId="5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3" fontId="2" fillId="2" borderId="4" xfId="1" applyNumberFormat="1" applyFont="1" applyFill="1" applyBorder="1"/>
    <xf numFmtId="3" fontId="2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42" fontId="4" fillId="5" borderId="7" xfId="0" applyNumberFormat="1" applyFont="1" applyFill="1" applyBorder="1" applyAlignment="1">
      <alignment horizontal="center" wrapText="1"/>
    </xf>
    <xf numFmtId="3" fontId="4" fillId="5" borderId="8" xfId="0" applyNumberFormat="1" applyFont="1" applyFill="1" applyBorder="1" applyAlignment="1">
      <alignment horizontal="center" wrapText="1"/>
    </xf>
    <xf numFmtId="0" fontId="4" fillId="5" borderId="7" xfId="0" applyFont="1" applyFill="1" applyBorder="1"/>
    <xf numFmtId="0" fontId="4" fillId="5" borderId="8" xfId="0" applyFont="1" applyFill="1" applyBorder="1"/>
    <xf numFmtId="42" fontId="2" fillId="4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0" borderId="0" xfId="0" applyFont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wrapText="1"/>
    </xf>
    <xf numFmtId="0" fontId="8" fillId="0" borderId="0" xfId="0" applyFont="1" applyAlignment="1">
      <alignment vertical="top"/>
    </xf>
    <xf numFmtId="42" fontId="2" fillId="6" borderId="0" xfId="0" applyNumberFormat="1" applyFont="1" applyFill="1" applyAlignment="1">
      <alignment vertical="top"/>
    </xf>
    <xf numFmtId="42" fontId="2" fillId="6" borderId="0" xfId="0" applyNumberFormat="1" applyFont="1" applyFill="1"/>
    <xf numFmtId="42" fontId="2" fillId="7" borderId="0" xfId="0" applyNumberFormat="1" applyFont="1" applyFill="1"/>
    <xf numFmtId="0" fontId="10" fillId="0" borderId="0" xfId="0" applyFont="1" applyAlignment="1">
      <alignment vertical="top"/>
    </xf>
    <xf numFmtId="0" fontId="9" fillId="0" borderId="0" xfId="0" applyFont="1"/>
    <xf numFmtId="0" fontId="7" fillId="8" borderId="0" xfId="0" applyFont="1" applyFill="1" applyBorder="1" applyAlignment="1">
      <alignment horizontal="center" vertical="center" wrapText="1"/>
    </xf>
    <xf numFmtId="42" fontId="7" fillId="9" borderId="0" xfId="0" applyNumberFormat="1" applyFont="1" applyFill="1"/>
    <xf numFmtId="49" fontId="2" fillId="4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9" borderId="0" xfId="0" applyFont="1" applyFill="1" applyAlignment="1">
      <alignment horizontal="center" vertical="top"/>
    </xf>
    <xf numFmtId="42" fontId="2" fillId="9" borderId="0" xfId="0" applyNumberFormat="1" applyFont="1" applyFill="1" applyAlignment="1">
      <alignment vertical="top"/>
    </xf>
    <xf numFmtId="0" fontId="12" fillId="0" borderId="0" xfId="2" applyFont="1" applyBorder="1" applyAlignment="1">
      <alignment horizontal="center" vertical="center" wrapText="1"/>
    </xf>
    <xf numFmtId="0" fontId="13" fillId="0" borderId="0" xfId="3" applyFont="1" applyBorder="1" applyAlignment="1">
      <alignment horizontal="left" vertical="center"/>
    </xf>
    <xf numFmtId="49" fontId="13" fillId="0" borderId="0" xfId="3" applyNumberFormat="1" applyBorder="1" applyAlignment="1">
      <alignment horizontal="left" vertical="center"/>
    </xf>
    <xf numFmtId="0" fontId="13" fillId="0" borderId="0" xfId="3" applyBorder="1" applyAlignment="1">
      <alignment vertical="center"/>
    </xf>
  </cellXfs>
  <cellStyles count="4">
    <cellStyle name="Currency" xfId="1" builtinId="4"/>
    <cellStyle name="Heading 1" xfId="2" builtinId="16"/>
    <cellStyle name="Heading 2" xfId="3" builtinId="17" customBuiltin="1"/>
    <cellStyle name="Normal" xfId="0" builtinId="0"/>
  </cellStyles>
  <dxfs count="6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Q55" totalsRowShown="0" headerRowDxfId="64" dataDxfId="63">
  <autoFilter ref="A2:Q55" xr:uid="{00000000-0009-0000-0100-000001000000}"/>
  <tableColumns count="17">
    <tableColumn id="1" xr3:uid="{00000000-0010-0000-0000-000001000000}" name="Goal #" dataDxfId="62"/>
    <tableColumn id="2" xr3:uid="{00000000-0010-0000-0000-000002000000}" name="Action #" dataDxfId="61"/>
    <tableColumn id="3" xr3:uid="{00000000-0010-0000-0000-000003000000}" name="Action Title" dataDxfId="60"/>
    <tableColumn id="17" xr3:uid="{00000000-0010-0000-0000-000011000000}" name="Student Group(s)" dataDxfId="59"/>
    <tableColumn id="4" xr3:uid="{00000000-0010-0000-0000-000004000000}" name="Contributing to Increased or Improved Services?" dataDxfId="58"/>
    <tableColumn id="5" xr3:uid="{00000000-0010-0000-0000-000005000000}" name="Scope" dataDxfId="57"/>
    <tableColumn id="6" xr3:uid="{00000000-0010-0000-0000-000006000000}" name="Unduplicated Student Group(s)" dataDxfId="56"/>
    <tableColumn id="7" xr3:uid="{00000000-0010-0000-0000-000007000000}" name="Location" dataDxfId="55"/>
    <tableColumn id="8" xr3:uid="{00000000-0010-0000-0000-000008000000}" name="Time Span" dataDxfId="54"/>
    <tableColumn id="9" xr3:uid="{00000000-0010-0000-0000-000009000000}" name="Personnel Expense" dataDxfId="53">
      <calculatedColumnFormula>IF(Q3&gt;0,K3/Q3,"")</calculatedColumnFormula>
    </tableColumn>
    <tableColumn id="10" xr3:uid="{00000000-0010-0000-0000-00000A000000}" name="Total Personnel" dataDxfId="52"/>
    <tableColumn id="11" xr3:uid="{00000000-0010-0000-0000-00000B000000}" name="Total Non-personnel" dataDxfId="51"/>
    <tableColumn id="12" xr3:uid="{00000000-0010-0000-0000-00000C000000}" name="LCFF Funds" dataDxfId="50"/>
    <tableColumn id="13" xr3:uid="{00000000-0010-0000-0000-00000D000000}" name="Other State Funds" dataDxfId="49"/>
    <tableColumn id="14" xr3:uid="{00000000-0010-0000-0000-00000E000000}" name="Local Funds" dataDxfId="48"/>
    <tableColumn id="15" xr3:uid="{00000000-0010-0000-0000-00000F000000}" name="Federal Funds" dataDxfId="47"/>
    <tableColumn id="16" xr3:uid="{00000000-0010-0000-0000-000010000000}" name="Total Funds" dataDxfId="46">
      <calculatedColumnFormula>IF(SUM(M3:P3)="","",SUM(M3:P3))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I59" totalsRowShown="0" headerRowDxfId="45" dataDxfId="44">
  <autoFilter ref="A5:I59" xr:uid="{00000000-0009-0000-0100-000002000000}"/>
  <tableColumns count="9">
    <tableColumn id="8" xr3:uid="{00000000-0010-0000-0100-000008000000}" name="Goal #" dataDxfId="43">
      <calculatedColumnFormula>IF('Data Entry Table'!A3="","",'Data Entry Table'!A3)</calculatedColumnFormula>
    </tableColumn>
    <tableColumn id="9" xr3:uid="{00000000-0010-0000-0100-000009000000}" name="Action #" dataDxfId="42">
      <calculatedColumnFormula>IF('Data Entry Table'!B3="","",'Data Entry Table'!B3)</calculatedColumnFormula>
    </tableColumn>
    <tableColumn id="1" xr3:uid="{00000000-0010-0000-0100-000001000000}" name="Action Title" dataDxfId="41">
      <calculatedColumnFormula>IF('Data Entry Table'!C3="","",'Data Entry Table'!C3)</calculatedColumnFormula>
    </tableColumn>
    <tableColumn id="2" xr3:uid="{00000000-0010-0000-0100-000002000000}" name="Student Group(s)" dataDxfId="40">
      <calculatedColumnFormula>IF('Data Entry Table'!D3="","",'Data Entry Table'!D3)</calculatedColumnFormula>
    </tableColumn>
    <tableColumn id="3" xr3:uid="{00000000-0010-0000-0100-000003000000}" name="LCFF Funds" dataDxfId="39">
      <calculatedColumnFormula>IF('Data Entry Table'!M3="","",'Data Entry Table'!M3)</calculatedColumnFormula>
    </tableColumn>
    <tableColumn id="4" xr3:uid="{00000000-0010-0000-0100-000004000000}" name="Other State Funds" dataDxfId="38">
      <calculatedColumnFormula>'Data Entry Table'!N3</calculatedColumnFormula>
    </tableColumn>
    <tableColumn id="5" xr3:uid="{00000000-0010-0000-0100-000005000000}" name="Local Funds" dataDxfId="37">
      <calculatedColumnFormula>'Data Entry Table'!O3</calculatedColumnFormula>
    </tableColumn>
    <tableColumn id="6" xr3:uid="{00000000-0010-0000-0100-000006000000}" name="Federal Funds" dataDxfId="36">
      <calculatedColumnFormula>'Data Entry Table'!P3</calculatedColumnFormula>
    </tableColumn>
    <tableColumn id="7" xr3:uid="{00000000-0010-0000-0100-000007000000}" name="Total Funds" dataDxfId="35">
      <calculatedColumnFormula>IF('Data Entry Table'!Q3="","",'Data Entry Table'!Q3)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8:I1000" totalsRowShown="0" headerRowDxfId="34" dataDxfId="33">
  <autoFilter ref="A8:I1000" xr:uid="{00000000-0009-0000-0100-000005000000}">
    <filterColumn colId="8">
      <filters blank="1">
        <filter val="Yes"/>
      </filters>
    </filterColumn>
  </autoFilter>
  <tableColumns count="9">
    <tableColumn id="1" xr3:uid="{00000000-0010-0000-0200-000001000000}" name="Goal #" dataDxfId="32"/>
    <tableColumn id="2" xr3:uid="{00000000-0010-0000-0200-000002000000}" name="Action #" dataDxfId="31"/>
    <tableColumn id="3" xr3:uid="{00000000-0010-0000-0200-000003000000}" name="Action Title" dataDxfId="30"/>
    <tableColumn id="5" xr3:uid="{00000000-0010-0000-0200-000005000000}" name="Scope" dataDxfId="29"/>
    <tableColumn id="6" xr3:uid="{00000000-0010-0000-0200-000006000000}" name="Unduplicated Student Group(s)" dataDxfId="28"/>
    <tableColumn id="7" xr3:uid="{00000000-0010-0000-0200-000007000000}" name="Location" dataDxfId="27"/>
    <tableColumn id="8" xr3:uid="{00000000-0010-0000-0200-000008000000}" name="LCFF Funds" dataDxfId="26" dataCellStyle="Currency"/>
    <tableColumn id="4" xr3:uid="{00000000-0010-0000-0200-000004000000}" name="Total Funds" dataDxfId="25"/>
    <tableColumn id="9" xr3:uid="{00000000-0010-0000-0200-000009000000}" name="Contributing to Increased or Improved Services?" dataDxfId="24">
      <calculatedColumnFormula>IF('Data Entry Table'!E3="","",'Data Entry Table'!E3)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9" displayName="Table9" ref="A5:F997" totalsRowShown="0" headerRowDxfId="23" dataDxfId="22">
  <autoFilter ref="A5:F997" xr:uid="{00000000-0009-0000-0100-000009000000}"/>
  <tableColumns count="6">
    <tableColumn id="1" xr3:uid="{00000000-0010-0000-0300-000001000000}" name="Last Year's Goal #" dataDxfId="21"/>
    <tableColumn id="2" xr3:uid="{00000000-0010-0000-0300-000002000000}" name="Last Year's Action #" dataDxfId="20"/>
    <tableColumn id="3" xr3:uid="{00000000-0010-0000-0300-000003000000}" name="Prior Action/Service Title" dataDxfId="19"/>
    <tableColumn id="4" xr3:uid="{00000000-0010-0000-0300-000004000000}" name="Contributed to Increased or Improved Services?" dataDxfId="18">
      <calculatedColumnFormula>IF('Data Entry Table'!E3="","",'Data Entry Table'!E3)</calculatedColumnFormula>
    </tableColumn>
    <tableColumn id="5" xr3:uid="{00000000-0010-0000-0300-000005000000}" name="Last Year's Total Planned Expenditures" dataDxfId="17" dataCellStyle="Currency"/>
    <tableColumn id="6" xr3:uid="{00000000-0010-0000-0300-000006000000}" name="Total Estimated Actual Expenditures" dataDxfId="16" dataCellStyle="Currenc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Table917" displayName="Table917" ref="A2:F55" totalsRowShown="0" headerRowDxfId="15" dataDxfId="14">
  <autoFilter ref="A2:F55" xr:uid="{00000000-0009-0000-0100-000010000000}"/>
  <tableColumns count="6">
    <tableColumn id="1" xr3:uid="{00000000-0010-0000-0400-000001000000}" name="Last Year's Goal" dataDxfId="13"/>
    <tableColumn id="2" xr3:uid="{00000000-0010-0000-0400-000002000000}" name="Last Year's Action" dataDxfId="12"/>
    <tableColumn id="3" xr3:uid="{00000000-0010-0000-0400-000003000000}" name="Prior Action/Service Title" dataDxfId="11"/>
    <tableColumn id="4" xr3:uid="{00000000-0010-0000-0400-000004000000}" name="Contributed to Increased or Improved Services?" dataDxfId="10"/>
    <tableColumn id="5" xr3:uid="{00000000-0010-0000-0400-000005000000}" name="Last Year's Total Planned Expenditures" dataDxfId="9" dataCellStyle="Currency"/>
    <tableColumn id="6" xr3:uid="{00000000-0010-0000-0400-000006000000}" name="Total Estimated Actual Expenditures" dataDxfId="8" dataCellStyle="Currenc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Table921" displayName="Table921" ref="A2:F57" totalsRowShown="0" headerRowDxfId="7" dataDxfId="6">
  <autoFilter ref="A2:F57" xr:uid="{00000000-0009-0000-0100-000014000000}"/>
  <tableColumns count="6">
    <tableColumn id="1" xr3:uid="{00000000-0010-0000-0500-000001000000}" name="Last Year's Goal" dataDxfId="5"/>
    <tableColumn id="2" xr3:uid="{00000000-0010-0000-0500-000002000000}" name="Last Year's Action" dataDxfId="4"/>
    <tableColumn id="3" xr3:uid="{00000000-0010-0000-0500-000003000000}" name="Prior Action/Service Title" dataDxfId="3"/>
    <tableColumn id="4" xr3:uid="{00000000-0010-0000-0500-000004000000}" name="Contributed to Increased or Improved Services?" dataDxfId="2"/>
    <tableColumn id="5" xr3:uid="{00000000-0010-0000-0500-000005000000}" name="Last Year's Total Planned Expenditures" dataDxfId="1" dataCellStyle="Currency"/>
    <tableColumn id="6" xr3:uid="{00000000-0010-0000-0500-000006000000}" name="Total Estimated Actual Expenditures" data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12" sqref="A12"/>
    </sheetView>
  </sheetViews>
  <sheetFormatPr defaultRowHeight="13.8" x14ac:dyDescent="0.25"/>
  <cols>
    <col min="1" max="1" width="126.3984375" customWidth="1"/>
  </cols>
  <sheetData>
    <row r="1" spans="1:1" ht="351.75" customHeight="1" x14ac:dyDescent="0.25">
      <c r="A1" s="70" t="s">
        <v>43</v>
      </c>
    </row>
    <row r="2" spans="1:1" ht="15" x14ac:dyDescent="0.25">
      <c r="A2" s="10" t="s">
        <v>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5"/>
  <sheetViews>
    <sheetView tabSelected="1" topLeftCell="G1" zoomScaleNormal="100" workbookViewId="0">
      <selection activeCell="K19" sqref="K19"/>
    </sheetView>
  </sheetViews>
  <sheetFormatPr defaultColWidth="9" defaultRowHeight="15" x14ac:dyDescent="0.25"/>
  <cols>
    <col min="1" max="1" width="7.8984375" style="1" customWidth="1"/>
    <col min="2" max="2" width="11.19921875" style="1" bestFit="1" customWidth="1"/>
    <col min="3" max="3" width="41.09765625" style="2" bestFit="1" customWidth="1"/>
    <col min="4" max="4" width="18.19921875" style="1" customWidth="1"/>
    <col min="5" max="5" width="17.09765625" style="2" customWidth="1"/>
    <col min="6" max="6" width="23" style="2" customWidth="1"/>
    <col min="7" max="7" width="14.59765625" style="2" bestFit="1" customWidth="1"/>
    <col min="8" max="8" width="12.8984375" style="2" bestFit="1" customWidth="1"/>
    <col min="9" max="9" width="14" style="2" customWidth="1"/>
    <col min="10" max="10" width="13.59765625" style="2" hidden="1" customWidth="1"/>
    <col min="11" max="17" width="16.19921875" style="2" customWidth="1"/>
    <col min="18" max="18" width="9" style="2"/>
    <col min="19" max="19" width="0" style="2" hidden="1" customWidth="1"/>
    <col min="20" max="20" width="9.3984375" style="2" bestFit="1" customWidth="1"/>
    <col min="21" max="16384" width="9" style="2"/>
  </cols>
  <sheetData>
    <row r="1" spans="1:20" ht="42" customHeight="1" x14ac:dyDescent="0.25">
      <c r="A1" s="71" t="s">
        <v>51</v>
      </c>
      <c r="G1" s="2" t="s">
        <v>64</v>
      </c>
    </row>
    <row r="2" spans="1:20" s="7" customFormat="1" ht="60" x14ac:dyDescent="0.25">
      <c r="A2" s="33" t="s">
        <v>31</v>
      </c>
      <c r="B2" s="33" t="s">
        <v>32</v>
      </c>
      <c r="C2" s="33" t="s">
        <v>33</v>
      </c>
      <c r="D2" s="33" t="s">
        <v>34</v>
      </c>
      <c r="E2" s="33" t="s">
        <v>39</v>
      </c>
      <c r="F2" s="33" t="s">
        <v>0</v>
      </c>
      <c r="G2" s="33" t="s">
        <v>1</v>
      </c>
      <c r="H2" s="33" t="s">
        <v>2</v>
      </c>
      <c r="I2" s="33" t="s">
        <v>3</v>
      </c>
      <c r="J2" s="33" t="s">
        <v>4</v>
      </c>
      <c r="K2" s="33" t="s">
        <v>5</v>
      </c>
      <c r="L2" s="33" t="s">
        <v>6</v>
      </c>
      <c r="M2" s="33" t="s">
        <v>7</v>
      </c>
      <c r="N2" s="33" t="s">
        <v>8</v>
      </c>
      <c r="O2" s="33" t="s">
        <v>9</v>
      </c>
      <c r="P2" s="33" t="s">
        <v>10</v>
      </c>
      <c r="Q2" s="33" t="s">
        <v>11</v>
      </c>
    </row>
    <row r="3" spans="1:20" x14ac:dyDescent="0.25">
      <c r="A3" s="1">
        <v>1</v>
      </c>
      <c r="B3" s="1">
        <v>1</v>
      </c>
      <c r="C3" s="2" t="s">
        <v>52</v>
      </c>
      <c r="D3" s="2" t="s">
        <v>53</v>
      </c>
      <c r="E3" s="1" t="s">
        <v>29</v>
      </c>
      <c r="F3" s="2" t="s">
        <v>12</v>
      </c>
      <c r="G3" s="2" t="s">
        <v>13</v>
      </c>
      <c r="H3" s="2" t="s">
        <v>14</v>
      </c>
      <c r="J3" s="8">
        <f t="shared" ref="J3:J33" si="0">IF(Q3&gt;0,K3/Q3,"")</f>
        <v>0</v>
      </c>
      <c r="K3" s="4">
        <v>0</v>
      </c>
      <c r="L3" s="4">
        <v>60500</v>
      </c>
      <c r="M3" s="4">
        <v>60500</v>
      </c>
      <c r="N3" s="4">
        <v>0</v>
      </c>
      <c r="O3" s="4"/>
      <c r="P3" s="4"/>
      <c r="Q3" s="4">
        <f t="shared" ref="Q3:Q33" si="1">IF(SUM(M3:P3)="","",SUM(M3:P3))</f>
        <v>60500</v>
      </c>
      <c r="S3" s="2" t="s">
        <v>12</v>
      </c>
    </row>
    <row r="4" spans="1:20" x14ac:dyDescent="0.25">
      <c r="A4" s="1">
        <v>1</v>
      </c>
      <c r="B4" s="1">
        <v>2</v>
      </c>
      <c r="C4" s="2" t="s">
        <v>54</v>
      </c>
      <c r="D4" s="2" t="s">
        <v>53</v>
      </c>
      <c r="E4" s="1" t="s">
        <v>29</v>
      </c>
      <c r="F4" s="2" t="s">
        <v>12</v>
      </c>
      <c r="G4" s="2" t="s">
        <v>13</v>
      </c>
      <c r="H4" s="2" t="s">
        <v>14</v>
      </c>
      <c r="J4" s="8"/>
      <c r="K4" s="4">
        <v>0</v>
      </c>
      <c r="L4" s="4">
        <v>89758</v>
      </c>
      <c r="M4" s="4">
        <v>0</v>
      </c>
      <c r="N4" s="4">
        <v>0</v>
      </c>
      <c r="O4" s="4">
        <v>0</v>
      </c>
      <c r="P4" s="4">
        <v>89758</v>
      </c>
      <c r="Q4" s="4">
        <f t="shared" si="1"/>
        <v>89758</v>
      </c>
      <c r="S4" s="2" t="s">
        <v>37</v>
      </c>
    </row>
    <row r="5" spans="1:20" x14ac:dyDescent="0.25">
      <c r="A5" s="1">
        <v>1</v>
      </c>
      <c r="B5" s="1">
        <v>3</v>
      </c>
      <c r="C5" s="2" t="s">
        <v>55</v>
      </c>
      <c r="D5" s="2" t="s">
        <v>53</v>
      </c>
      <c r="E5" s="1" t="s">
        <v>29</v>
      </c>
      <c r="F5" s="2" t="s">
        <v>12</v>
      </c>
      <c r="G5" s="2" t="s">
        <v>13</v>
      </c>
      <c r="H5" s="2" t="s">
        <v>14</v>
      </c>
      <c r="J5" s="8"/>
      <c r="K5" s="4">
        <v>0</v>
      </c>
      <c r="L5" s="4">
        <v>230543</v>
      </c>
      <c r="M5" s="4"/>
      <c r="N5" s="4"/>
      <c r="O5" s="4"/>
      <c r="P5" s="4">
        <v>230543</v>
      </c>
      <c r="Q5" s="4">
        <f t="shared" si="1"/>
        <v>230543</v>
      </c>
      <c r="S5" s="2" t="s">
        <v>38</v>
      </c>
    </row>
    <row r="6" spans="1:20" x14ac:dyDescent="0.25">
      <c r="A6" s="1">
        <v>1</v>
      </c>
      <c r="B6" s="1">
        <v>4</v>
      </c>
      <c r="C6" s="2" t="s">
        <v>56</v>
      </c>
      <c r="D6" s="2" t="s">
        <v>53</v>
      </c>
      <c r="E6" s="1" t="s">
        <v>29</v>
      </c>
      <c r="F6" s="2" t="s">
        <v>12</v>
      </c>
      <c r="G6" s="2" t="s">
        <v>13</v>
      </c>
      <c r="H6" s="2" t="s">
        <v>14</v>
      </c>
      <c r="J6" s="8"/>
      <c r="K6" s="4">
        <v>3011336</v>
      </c>
      <c r="L6" s="4">
        <v>0</v>
      </c>
      <c r="M6" s="4">
        <v>2595298</v>
      </c>
      <c r="N6" s="4"/>
      <c r="O6" s="4">
        <v>0</v>
      </c>
      <c r="P6" s="4">
        <v>416038</v>
      </c>
      <c r="Q6" s="4">
        <f t="shared" si="1"/>
        <v>3011336</v>
      </c>
      <c r="R6" s="4"/>
    </row>
    <row r="7" spans="1:20" x14ac:dyDescent="0.25">
      <c r="A7" s="1">
        <v>2</v>
      </c>
      <c r="B7" s="1">
        <v>1</v>
      </c>
      <c r="C7" s="2" t="s">
        <v>57</v>
      </c>
      <c r="D7" s="2" t="s">
        <v>53</v>
      </c>
      <c r="E7" s="1" t="s">
        <v>30</v>
      </c>
      <c r="F7" s="2" t="s">
        <v>12</v>
      </c>
      <c r="G7" s="2" t="s">
        <v>13</v>
      </c>
      <c r="H7" s="2" t="s">
        <v>14</v>
      </c>
      <c r="J7" s="8"/>
      <c r="K7" s="4">
        <v>0</v>
      </c>
      <c r="L7" s="4">
        <v>591351</v>
      </c>
      <c r="M7" s="4">
        <v>591351</v>
      </c>
      <c r="N7" s="4"/>
      <c r="O7" s="4"/>
      <c r="P7" s="4"/>
      <c r="Q7" s="4">
        <f t="shared" si="1"/>
        <v>591351</v>
      </c>
      <c r="T7" s="4"/>
    </row>
    <row r="8" spans="1:20" x14ac:dyDescent="0.25">
      <c r="A8" s="1">
        <v>2</v>
      </c>
      <c r="B8" s="1">
        <v>2</v>
      </c>
      <c r="C8" s="2" t="s">
        <v>58</v>
      </c>
      <c r="D8" s="2" t="s">
        <v>53</v>
      </c>
      <c r="E8" s="1" t="s">
        <v>29</v>
      </c>
      <c r="F8" s="2" t="s">
        <v>12</v>
      </c>
      <c r="G8" s="2" t="s">
        <v>13</v>
      </c>
      <c r="H8" s="2" t="s">
        <v>14</v>
      </c>
      <c r="J8" s="8"/>
      <c r="K8" s="4">
        <v>0</v>
      </c>
      <c r="L8" s="4">
        <v>7000</v>
      </c>
      <c r="M8" s="4">
        <v>7000</v>
      </c>
      <c r="N8" s="4"/>
      <c r="O8" s="4"/>
      <c r="P8" s="4"/>
      <c r="Q8" s="4">
        <f t="shared" si="1"/>
        <v>7000</v>
      </c>
    </row>
    <row r="9" spans="1:20" x14ac:dyDescent="0.25">
      <c r="A9" s="1">
        <v>2</v>
      </c>
      <c r="B9" s="1">
        <v>3</v>
      </c>
      <c r="C9" s="2" t="s">
        <v>59</v>
      </c>
      <c r="D9" s="2" t="s">
        <v>53</v>
      </c>
      <c r="E9" s="1" t="s">
        <v>29</v>
      </c>
      <c r="F9" s="2" t="s">
        <v>12</v>
      </c>
      <c r="G9" s="2" t="s">
        <v>13</v>
      </c>
      <c r="H9" s="2" t="s">
        <v>14</v>
      </c>
      <c r="J9" s="8"/>
      <c r="K9" s="4">
        <v>0</v>
      </c>
      <c r="L9" s="4">
        <v>0</v>
      </c>
      <c r="M9" s="4">
        <v>0</v>
      </c>
      <c r="N9" s="4"/>
      <c r="O9" s="4"/>
      <c r="P9" s="4"/>
      <c r="Q9" s="4">
        <f t="shared" si="1"/>
        <v>0</v>
      </c>
    </row>
    <row r="10" spans="1:20" x14ac:dyDescent="0.25">
      <c r="A10" s="1">
        <v>2</v>
      </c>
      <c r="B10" s="1">
        <v>4</v>
      </c>
      <c r="C10" s="2" t="s">
        <v>60</v>
      </c>
      <c r="D10" s="2" t="s">
        <v>53</v>
      </c>
      <c r="E10" s="1" t="s">
        <v>29</v>
      </c>
      <c r="F10" s="2" t="s">
        <v>12</v>
      </c>
      <c r="G10" s="2" t="s">
        <v>13</v>
      </c>
      <c r="H10" s="2" t="s">
        <v>14</v>
      </c>
      <c r="J10" s="8">
        <f t="shared" si="0"/>
        <v>0</v>
      </c>
      <c r="K10" s="4">
        <v>0</v>
      </c>
      <c r="L10" s="4">
        <v>451296</v>
      </c>
      <c r="M10" s="4">
        <v>20950</v>
      </c>
      <c r="N10" s="4">
        <v>173106</v>
      </c>
      <c r="O10" s="4"/>
      <c r="P10" s="4">
        <f>451296-194056</f>
        <v>257240</v>
      </c>
      <c r="Q10" s="4">
        <f t="shared" si="1"/>
        <v>451296</v>
      </c>
    </row>
    <row r="11" spans="1:20" x14ac:dyDescent="0.25">
      <c r="A11" s="1">
        <v>2</v>
      </c>
      <c r="B11" s="1">
        <v>6</v>
      </c>
      <c r="C11" s="2" t="s">
        <v>62</v>
      </c>
      <c r="D11" s="2" t="s">
        <v>53</v>
      </c>
      <c r="E11" s="1" t="s">
        <v>29</v>
      </c>
      <c r="F11" s="2" t="s">
        <v>12</v>
      </c>
      <c r="G11" s="2" t="s">
        <v>13</v>
      </c>
      <c r="H11" s="2" t="s">
        <v>14</v>
      </c>
      <c r="J11" s="8">
        <f>IF(Q11&gt;0,K11/Q11,"")</f>
        <v>0</v>
      </c>
      <c r="K11" s="4">
        <v>0</v>
      </c>
      <c r="L11" s="4">
        <v>360000</v>
      </c>
      <c r="M11" s="4">
        <f>360000-333535</f>
        <v>26465</v>
      </c>
      <c r="N11" s="4">
        <v>24499</v>
      </c>
      <c r="O11" s="4"/>
      <c r="P11" s="4">
        <v>309036</v>
      </c>
      <c r="Q11" s="4">
        <f>IF(SUM(M11:P11)="","",SUM(M11:P11))</f>
        <v>360000</v>
      </c>
    </row>
    <row r="12" spans="1:20" x14ac:dyDescent="0.25">
      <c r="A12" s="1">
        <v>3</v>
      </c>
      <c r="B12" s="1">
        <v>1</v>
      </c>
      <c r="C12" s="2" t="s">
        <v>63</v>
      </c>
      <c r="D12" s="2" t="s">
        <v>53</v>
      </c>
      <c r="E12" s="1" t="s">
        <v>29</v>
      </c>
      <c r="F12" s="2" t="s">
        <v>12</v>
      </c>
      <c r="G12" s="2" t="s">
        <v>13</v>
      </c>
      <c r="H12" s="2" t="s">
        <v>14</v>
      </c>
      <c r="J12" s="8">
        <f>IF(Q12&gt;0,K12/Q12,"")</f>
        <v>0</v>
      </c>
      <c r="K12" s="4">
        <v>0</v>
      </c>
      <c r="L12" s="4">
        <v>5520</v>
      </c>
      <c r="M12" s="4">
        <v>5520</v>
      </c>
      <c r="N12" s="4">
        <v>0</v>
      </c>
      <c r="O12" s="4">
        <v>0</v>
      </c>
      <c r="P12" s="4">
        <v>0</v>
      </c>
      <c r="Q12" s="4">
        <f>IF(SUM(M12:P12)="","",SUM(M12:P12))</f>
        <v>5520</v>
      </c>
    </row>
    <row r="13" spans="1:20" x14ac:dyDescent="0.25">
      <c r="A13" s="1">
        <v>4</v>
      </c>
      <c r="B13" s="1">
        <v>1</v>
      </c>
      <c r="C13" s="2" t="s">
        <v>61</v>
      </c>
      <c r="D13" s="2" t="s">
        <v>53</v>
      </c>
      <c r="E13" s="1" t="s">
        <v>30</v>
      </c>
      <c r="F13" s="2" t="s">
        <v>12</v>
      </c>
      <c r="G13" s="2" t="s">
        <v>13</v>
      </c>
      <c r="H13" s="2" t="s">
        <v>14</v>
      </c>
      <c r="J13" s="8">
        <f>IF(Q13&gt;0,K13/Q13,"")</f>
        <v>0</v>
      </c>
      <c r="K13" s="4">
        <v>0</v>
      </c>
      <c r="L13" s="4">
        <v>2500</v>
      </c>
      <c r="M13" s="4">
        <v>2500</v>
      </c>
      <c r="N13" s="4">
        <v>0</v>
      </c>
      <c r="O13" s="4">
        <v>0</v>
      </c>
      <c r="P13" s="4"/>
      <c r="Q13" s="4">
        <f>IF(SUM(M13:P13)="","",SUM(M13:P13))</f>
        <v>2500</v>
      </c>
    </row>
    <row r="14" spans="1:20" x14ac:dyDescent="0.25">
      <c r="D14" s="2"/>
      <c r="E14" s="1"/>
      <c r="J14" s="8" t="str">
        <f t="shared" si="0"/>
        <v/>
      </c>
      <c r="K14" s="4"/>
      <c r="L14" s="4"/>
      <c r="M14" s="4"/>
      <c r="N14" s="4"/>
      <c r="O14" s="4"/>
      <c r="P14" s="4"/>
      <c r="Q14" s="4">
        <f t="shared" si="1"/>
        <v>0</v>
      </c>
    </row>
    <row r="15" spans="1:20" x14ac:dyDescent="0.25">
      <c r="D15" s="2"/>
      <c r="E15" s="1"/>
      <c r="J15" s="8" t="str">
        <f t="shared" si="0"/>
        <v/>
      </c>
      <c r="K15" s="4"/>
      <c r="L15" s="4"/>
      <c r="M15" s="4"/>
      <c r="N15" s="4"/>
      <c r="O15" s="4"/>
      <c r="P15" s="4"/>
      <c r="Q15" s="4">
        <f t="shared" si="1"/>
        <v>0</v>
      </c>
    </row>
    <row r="16" spans="1:20" x14ac:dyDescent="0.25">
      <c r="D16" s="2"/>
      <c r="E16" s="1"/>
      <c r="J16" s="8" t="str">
        <f t="shared" si="0"/>
        <v/>
      </c>
      <c r="K16" s="4"/>
      <c r="L16" s="4"/>
      <c r="M16" s="4"/>
      <c r="N16" s="4"/>
      <c r="O16" s="4"/>
      <c r="P16" s="4"/>
      <c r="Q16" s="4">
        <f t="shared" si="1"/>
        <v>0</v>
      </c>
    </row>
    <row r="17" spans="4:17" x14ac:dyDescent="0.25">
      <c r="D17" s="2"/>
      <c r="E17" s="1"/>
      <c r="J17" s="8" t="str">
        <f t="shared" si="0"/>
        <v/>
      </c>
      <c r="K17" s="4"/>
      <c r="L17" s="4"/>
      <c r="M17" s="4"/>
      <c r="N17" s="4"/>
      <c r="O17" s="4"/>
      <c r="P17" s="4"/>
      <c r="Q17" s="4">
        <f t="shared" si="1"/>
        <v>0</v>
      </c>
    </row>
    <row r="18" spans="4:17" x14ac:dyDescent="0.25">
      <c r="D18" s="2"/>
      <c r="E18" s="1"/>
      <c r="J18" s="8" t="str">
        <f t="shared" si="0"/>
        <v/>
      </c>
      <c r="K18" s="4"/>
      <c r="L18" s="4"/>
      <c r="M18" s="4"/>
      <c r="N18" s="4"/>
      <c r="O18" s="4"/>
      <c r="P18" s="4"/>
      <c r="Q18" s="4">
        <f t="shared" si="1"/>
        <v>0</v>
      </c>
    </row>
    <row r="19" spans="4:17" x14ac:dyDescent="0.25">
      <c r="D19" s="2"/>
      <c r="E19" s="1"/>
      <c r="J19" s="8" t="str">
        <f t="shared" si="0"/>
        <v/>
      </c>
      <c r="K19" s="4"/>
      <c r="L19" s="4"/>
      <c r="M19" s="4"/>
      <c r="N19" s="4"/>
      <c r="O19" s="4"/>
      <c r="P19" s="4"/>
      <c r="Q19" s="4">
        <f t="shared" si="1"/>
        <v>0</v>
      </c>
    </row>
    <row r="20" spans="4:17" x14ac:dyDescent="0.25">
      <c r="D20" s="2"/>
      <c r="E20" s="1"/>
      <c r="J20" s="8" t="str">
        <f t="shared" si="0"/>
        <v/>
      </c>
      <c r="K20" s="4"/>
      <c r="L20" s="4"/>
      <c r="M20" s="4"/>
      <c r="N20" s="4"/>
      <c r="O20" s="4"/>
      <c r="P20" s="4"/>
      <c r="Q20" s="4">
        <f t="shared" si="1"/>
        <v>0</v>
      </c>
    </row>
    <row r="21" spans="4:17" x14ac:dyDescent="0.25">
      <c r="D21" s="2"/>
      <c r="E21" s="1"/>
      <c r="J21" s="8" t="str">
        <f t="shared" si="0"/>
        <v/>
      </c>
      <c r="K21" s="4"/>
      <c r="L21" s="4"/>
      <c r="M21" s="4"/>
      <c r="N21" s="4"/>
      <c r="O21" s="4"/>
      <c r="P21" s="4"/>
      <c r="Q21" s="4">
        <f t="shared" si="1"/>
        <v>0</v>
      </c>
    </row>
    <row r="22" spans="4:17" x14ac:dyDescent="0.25">
      <c r="D22" s="2"/>
      <c r="E22" s="1"/>
      <c r="J22" s="8" t="str">
        <f t="shared" si="0"/>
        <v/>
      </c>
      <c r="K22" s="4"/>
      <c r="L22" s="4"/>
      <c r="M22" s="4"/>
      <c r="N22" s="4"/>
      <c r="O22" s="4"/>
      <c r="P22" s="4"/>
      <c r="Q22" s="4">
        <f t="shared" si="1"/>
        <v>0</v>
      </c>
    </row>
    <row r="23" spans="4:17" x14ac:dyDescent="0.25">
      <c r="D23" s="2"/>
      <c r="E23" s="1"/>
      <c r="J23" s="8" t="str">
        <f t="shared" si="0"/>
        <v/>
      </c>
      <c r="K23" s="4"/>
      <c r="L23" s="4"/>
      <c r="M23" s="4"/>
      <c r="N23" s="4"/>
      <c r="O23" s="4"/>
      <c r="P23" s="4"/>
      <c r="Q23" s="4">
        <f t="shared" si="1"/>
        <v>0</v>
      </c>
    </row>
    <row r="24" spans="4:17" x14ac:dyDescent="0.25">
      <c r="D24" s="2"/>
      <c r="E24" s="1"/>
      <c r="J24" s="8" t="str">
        <f t="shared" si="0"/>
        <v/>
      </c>
      <c r="K24" s="4"/>
      <c r="L24" s="4"/>
      <c r="M24" s="4"/>
      <c r="N24" s="4"/>
      <c r="O24" s="4"/>
      <c r="P24" s="4"/>
      <c r="Q24" s="4">
        <f t="shared" si="1"/>
        <v>0</v>
      </c>
    </row>
    <row r="25" spans="4:17" x14ac:dyDescent="0.25">
      <c r="D25" s="2"/>
      <c r="E25" s="1"/>
      <c r="J25" s="8" t="str">
        <f t="shared" si="0"/>
        <v/>
      </c>
      <c r="K25" s="4"/>
      <c r="L25" s="4"/>
      <c r="M25" s="4"/>
      <c r="N25" s="4"/>
      <c r="O25" s="4"/>
      <c r="P25" s="4"/>
      <c r="Q25" s="4">
        <f t="shared" si="1"/>
        <v>0</v>
      </c>
    </row>
    <row r="26" spans="4:17" x14ac:dyDescent="0.25">
      <c r="D26" s="2"/>
      <c r="E26" s="1"/>
      <c r="J26" s="8" t="str">
        <f t="shared" si="0"/>
        <v/>
      </c>
      <c r="K26" s="4"/>
      <c r="L26" s="4"/>
      <c r="M26" s="4"/>
      <c r="N26" s="4"/>
      <c r="O26" s="4"/>
      <c r="P26" s="4"/>
      <c r="Q26" s="4">
        <f t="shared" si="1"/>
        <v>0</v>
      </c>
    </row>
    <row r="27" spans="4:17" x14ac:dyDescent="0.25">
      <c r="D27" s="2"/>
      <c r="E27" s="1"/>
      <c r="J27" s="8" t="str">
        <f t="shared" si="0"/>
        <v/>
      </c>
      <c r="K27" s="4"/>
      <c r="L27" s="4"/>
      <c r="M27" s="4"/>
      <c r="N27" s="4"/>
      <c r="O27" s="4"/>
      <c r="P27" s="4"/>
      <c r="Q27" s="4">
        <f t="shared" si="1"/>
        <v>0</v>
      </c>
    </row>
    <row r="28" spans="4:17" x14ac:dyDescent="0.25">
      <c r="D28" s="2"/>
      <c r="E28" s="1"/>
      <c r="J28" s="8" t="str">
        <f t="shared" si="0"/>
        <v/>
      </c>
      <c r="K28" s="4"/>
      <c r="L28" s="4"/>
      <c r="M28" s="4"/>
      <c r="N28" s="4"/>
      <c r="O28" s="4"/>
      <c r="P28" s="4"/>
      <c r="Q28" s="4">
        <f t="shared" si="1"/>
        <v>0</v>
      </c>
    </row>
    <row r="29" spans="4:17" x14ac:dyDescent="0.25">
      <c r="D29" s="2"/>
      <c r="E29" s="1"/>
      <c r="J29" s="8" t="str">
        <f t="shared" si="0"/>
        <v/>
      </c>
      <c r="K29" s="4"/>
      <c r="L29" s="4"/>
      <c r="M29" s="4"/>
      <c r="N29" s="4"/>
      <c r="O29" s="4"/>
      <c r="P29" s="4"/>
      <c r="Q29" s="4">
        <f t="shared" si="1"/>
        <v>0</v>
      </c>
    </row>
    <row r="30" spans="4:17" x14ac:dyDescent="0.25">
      <c r="D30" s="2"/>
      <c r="E30" s="1"/>
      <c r="J30" s="8" t="str">
        <f t="shared" si="0"/>
        <v/>
      </c>
      <c r="K30" s="4"/>
      <c r="L30" s="4"/>
      <c r="M30" s="4"/>
      <c r="N30" s="4"/>
      <c r="O30" s="4"/>
      <c r="P30" s="4"/>
      <c r="Q30" s="4">
        <f t="shared" si="1"/>
        <v>0</v>
      </c>
    </row>
    <row r="31" spans="4:17" x14ac:dyDescent="0.25">
      <c r="D31" s="2"/>
      <c r="E31" s="1"/>
      <c r="J31" s="8" t="str">
        <f t="shared" si="0"/>
        <v/>
      </c>
      <c r="K31" s="4"/>
      <c r="L31" s="4"/>
      <c r="M31" s="4"/>
      <c r="N31" s="4"/>
      <c r="O31" s="4"/>
      <c r="P31" s="4"/>
      <c r="Q31" s="4">
        <f t="shared" si="1"/>
        <v>0</v>
      </c>
    </row>
    <row r="32" spans="4:17" x14ac:dyDescent="0.25">
      <c r="D32" s="2"/>
      <c r="E32" s="1"/>
      <c r="J32" s="8" t="str">
        <f t="shared" si="0"/>
        <v/>
      </c>
      <c r="K32" s="4"/>
      <c r="L32" s="4"/>
      <c r="M32" s="4"/>
      <c r="N32" s="4"/>
      <c r="O32" s="4"/>
      <c r="P32" s="4"/>
      <c r="Q32" s="4">
        <f t="shared" si="1"/>
        <v>0</v>
      </c>
    </row>
    <row r="33" spans="4:17" x14ac:dyDescent="0.25">
      <c r="D33" s="2"/>
      <c r="E33" s="1"/>
      <c r="J33" s="8" t="str">
        <f t="shared" si="0"/>
        <v/>
      </c>
      <c r="K33" s="4"/>
      <c r="L33" s="4"/>
      <c r="M33" s="4"/>
      <c r="N33" s="4"/>
      <c r="O33" s="4"/>
      <c r="P33" s="4"/>
      <c r="Q33" s="4">
        <f t="shared" si="1"/>
        <v>0</v>
      </c>
    </row>
    <row r="34" spans="4:17" x14ac:dyDescent="0.25">
      <c r="D34" s="2"/>
      <c r="E34" s="1"/>
      <c r="J34" s="8" t="str">
        <f t="shared" ref="J34:J55" si="2">IF(Q34&gt;0,K34/Q34,"")</f>
        <v/>
      </c>
      <c r="K34" s="4"/>
      <c r="L34" s="4"/>
      <c r="M34" s="4"/>
      <c r="N34" s="4"/>
      <c r="O34" s="4"/>
      <c r="P34" s="4"/>
      <c r="Q34" s="4">
        <f t="shared" ref="Q34:Q55" si="3">IF(SUM(M34:P34)="","",SUM(M34:P34))</f>
        <v>0</v>
      </c>
    </row>
    <row r="35" spans="4:17" x14ac:dyDescent="0.25">
      <c r="D35" s="2"/>
      <c r="E35" s="1"/>
      <c r="J35" s="8" t="str">
        <f t="shared" si="2"/>
        <v/>
      </c>
      <c r="K35" s="4"/>
      <c r="L35" s="4"/>
      <c r="M35" s="4"/>
      <c r="N35" s="4"/>
      <c r="O35" s="4"/>
      <c r="P35" s="4"/>
      <c r="Q35" s="4">
        <f t="shared" si="3"/>
        <v>0</v>
      </c>
    </row>
    <row r="36" spans="4:17" x14ac:dyDescent="0.25">
      <c r="D36" s="2"/>
      <c r="E36" s="1"/>
      <c r="J36" s="8" t="str">
        <f t="shared" si="2"/>
        <v/>
      </c>
      <c r="K36" s="4"/>
      <c r="L36" s="4"/>
      <c r="M36" s="4"/>
      <c r="N36" s="4"/>
      <c r="O36" s="4"/>
      <c r="P36" s="4"/>
      <c r="Q36" s="4">
        <f t="shared" si="3"/>
        <v>0</v>
      </c>
    </row>
    <row r="37" spans="4:17" x14ac:dyDescent="0.25">
      <c r="D37" s="2"/>
      <c r="E37" s="1"/>
      <c r="J37" s="8" t="str">
        <f t="shared" si="2"/>
        <v/>
      </c>
      <c r="K37" s="4"/>
      <c r="L37" s="4"/>
      <c r="M37" s="4"/>
      <c r="N37" s="4"/>
      <c r="O37" s="4"/>
      <c r="P37" s="4"/>
      <c r="Q37" s="4">
        <f t="shared" si="3"/>
        <v>0</v>
      </c>
    </row>
    <row r="38" spans="4:17" x14ac:dyDescent="0.25">
      <c r="D38" s="2"/>
      <c r="E38" s="1"/>
      <c r="J38" s="8" t="str">
        <f t="shared" si="2"/>
        <v/>
      </c>
      <c r="K38" s="4"/>
      <c r="L38" s="4"/>
      <c r="M38" s="4"/>
      <c r="N38" s="4"/>
      <c r="O38" s="4"/>
      <c r="P38" s="4"/>
      <c r="Q38" s="4">
        <f t="shared" si="3"/>
        <v>0</v>
      </c>
    </row>
    <row r="39" spans="4:17" x14ac:dyDescent="0.25">
      <c r="D39" s="2"/>
      <c r="E39" s="1"/>
      <c r="J39" s="8" t="str">
        <f t="shared" si="2"/>
        <v/>
      </c>
      <c r="K39" s="4"/>
      <c r="L39" s="4"/>
      <c r="M39" s="4"/>
      <c r="N39" s="4"/>
      <c r="O39" s="4"/>
      <c r="P39" s="4"/>
      <c r="Q39" s="4">
        <f t="shared" si="3"/>
        <v>0</v>
      </c>
    </row>
    <row r="40" spans="4:17" x14ac:dyDescent="0.25">
      <c r="D40" s="2"/>
      <c r="E40" s="1"/>
      <c r="J40" s="8" t="str">
        <f t="shared" si="2"/>
        <v/>
      </c>
      <c r="K40" s="4"/>
      <c r="L40" s="4"/>
      <c r="M40" s="4"/>
      <c r="N40" s="4"/>
      <c r="O40" s="4"/>
      <c r="P40" s="4"/>
      <c r="Q40" s="4">
        <f t="shared" si="3"/>
        <v>0</v>
      </c>
    </row>
    <row r="41" spans="4:17" x14ac:dyDescent="0.25">
      <c r="D41" s="2"/>
      <c r="E41" s="1"/>
      <c r="J41" s="8" t="str">
        <f t="shared" si="2"/>
        <v/>
      </c>
      <c r="K41" s="4"/>
      <c r="L41" s="4"/>
      <c r="M41" s="4"/>
      <c r="N41" s="4"/>
      <c r="O41" s="4"/>
      <c r="P41" s="4"/>
      <c r="Q41" s="4">
        <f t="shared" si="3"/>
        <v>0</v>
      </c>
    </row>
    <row r="42" spans="4:17" x14ac:dyDescent="0.25">
      <c r="D42" s="2"/>
      <c r="E42" s="1"/>
      <c r="J42" s="8" t="str">
        <f t="shared" si="2"/>
        <v/>
      </c>
      <c r="K42" s="4"/>
      <c r="L42" s="4"/>
      <c r="M42" s="4"/>
      <c r="N42" s="4"/>
      <c r="O42" s="4"/>
      <c r="P42" s="4"/>
      <c r="Q42" s="4">
        <f t="shared" si="3"/>
        <v>0</v>
      </c>
    </row>
    <row r="43" spans="4:17" x14ac:dyDescent="0.25">
      <c r="D43" s="2"/>
      <c r="E43" s="1"/>
      <c r="J43" s="8" t="str">
        <f t="shared" si="2"/>
        <v/>
      </c>
      <c r="K43" s="4"/>
      <c r="L43" s="4"/>
      <c r="M43" s="4"/>
      <c r="N43" s="4"/>
      <c r="O43" s="4"/>
      <c r="P43" s="4"/>
      <c r="Q43" s="4">
        <f t="shared" si="3"/>
        <v>0</v>
      </c>
    </row>
    <row r="44" spans="4:17" x14ac:dyDescent="0.25">
      <c r="D44" s="2"/>
      <c r="E44" s="1"/>
      <c r="J44" s="8" t="str">
        <f t="shared" si="2"/>
        <v/>
      </c>
      <c r="K44" s="4"/>
      <c r="L44" s="4"/>
      <c r="M44" s="4"/>
      <c r="N44" s="4"/>
      <c r="O44" s="4"/>
      <c r="P44" s="4"/>
      <c r="Q44" s="4">
        <f t="shared" si="3"/>
        <v>0</v>
      </c>
    </row>
    <row r="45" spans="4:17" x14ac:dyDescent="0.25">
      <c r="D45" s="2"/>
      <c r="E45" s="1"/>
      <c r="J45" s="8" t="str">
        <f t="shared" si="2"/>
        <v/>
      </c>
      <c r="K45" s="4"/>
      <c r="L45" s="4"/>
      <c r="M45" s="4"/>
      <c r="N45" s="4"/>
      <c r="O45" s="4"/>
      <c r="P45" s="4"/>
      <c r="Q45" s="4">
        <f t="shared" si="3"/>
        <v>0</v>
      </c>
    </row>
    <row r="46" spans="4:17" x14ac:dyDescent="0.25">
      <c r="D46" s="2"/>
      <c r="E46" s="1"/>
      <c r="J46" s="8" t="str">
        <f t="shared" si="2"/>
        <v/>
      </c>
      <c r="K46" s="4"/>
      <c r="L46" s="4"/>
      <c r="M46" s="4"/>
      <c r="N46" s="4"/>
      <c r="O46" s="4"/>
      <c r="P46" s="4"/>
      <c r="Q46" s="4">
        <f t="shared" si="3"/>
        <v>0</v>
      </c>
    </row>
    <row r="47" spans="4:17" x14ac:dyDescent="0.25">
      <c r="D47" s="2"/>
      <c r="E47" s="1"/>
      <c r="J47" s="8" t="str">
        <f t="shared" si="2"/>
        <v/>
      </c>
      <c r="K47" s="4"/>
      <c r="L47" s="4"/>
      <c r="M47" s="4"/>
      <c r="N47" s="4"/>
      <c r="O47" s="4"/>
      <c r="P47" s="4"/>
      <c r="Q47" s="4">
        <f t="shared" si="3"/>
        <v>0</v>
      </c>
    </row>
    <row r="48" spans="4:17" x14ac:dyDescent="0.25">
      <c r="D48" s="2"/>
      <c r="E48" s="1"/>
      <c r="J48" s="8" t="str">
        <f t="shared" si="2"/>
        <v/>
      </c>
      <c r="K48" s="4"/>
      <c r="L48" s="4"/>
      <c r="M48" s="4"/>
      <c r="N48" s="4"/>
      <c r="O48" s="4"/>
      <c r="P48" s="4"/>
      <c r="Q48" s="4">
        <f t="shared" si="3"/>
        <v>0</v>
      </c>
    </row>
    <row r="49" spans="1:17" x14ac:dyDescent="0.25">
      <c r="D49" s="2"/>
      <c r="E49" s="1"/>
      <c r="J49" s="8" t="str">
        <f t="shared" si="2"/>
        <v/>
      </c>
      <c r="K49" s="4"/>
      <c r="L49" s="4"/>
      <c r="M49" s="4"/>
      <c r="N49" s="4"/>
      <c r="O49" s="4"/>
      <c r="P49" s="4"/>
      <c r="Q49" s="4">
        <f t="shared" si="3"/>
        <v>0</v>
      </c>
    </row>
    <row r="50" spans="1:17" x14ac:dyDescent="0.25">
      <c r="D50" s="2"/>
      <c r="E50" s="1"/>
      <c r="J50" s="8" t="str">
        <f t="shared" si="2"/>
        <v/>
      </c>
      <c r="K50" s="4"/>
      <c r="L50" s="4"/>
      <c r="M50" s="4"/>
      <c r="N50" s="4"/>
      <c r="O50" s="4"/>
      <c r="P50" s="4"/>
      <c r="Q50" s="4">
        <f t="shared" si="3"/>
        <v>0</v>
      </c>
    </row>
    <row r="51" spans="1:17" x14ac:dyDescent="0.25">
      <c r="D51" s="2"/>
      <c r="E51" s="1"/>
      <c r="J51" s="8" t="str">
        <f t="shared" si="2"/>
        <v/>
      </c>
      <c r="K51" s="4"/>
      <c r="L51" s="4"/>
      <c r="M51" s="4"/>
      <c r="N51" s="4"/>
      <c r="O51" s="4"/>
      <c r="P51" s="4"/>
      <c r="Q51" s="4">
        <f t="shared" si="3"/>
        <v>0</v>
      </c>
    </row>
    <row r="52" spans="1:17" x14ac:dyDescent="0.25">
      <c r="D52" s="2"/>
      <c r="E52" s="1"/>
      <c r="J52" s="8" t="str">
        <f t="shared" si="2"/>
        <v/>
      </c>
      <c r="K52" s="4"/>
      <c r="L52" s="4"/>
      <c r="M52" s="4"/>
      <c r="N52" s="4"/>
      <c r="O52" s="4"/>
      <c r="P52" s="4"/>
      <c r="Q52" s="4">
        <f t="shared" si="3"/>
        <v>0</v>
      </c>
    </row>
    <row r="53" spans="1:17" x14ac:dyDescent="0.25">
      <c r="D53" s="2"/>
      <c r="E53" s="1"/>
      <c r="J53" s="8" t="str">
        <f t="shared" si="2"/>
        <v/>
      </c>
      <c r="K53" s="4"/>
      <c r="L53" s="4"/>
      <c r="M53" s="4"/>
      <c r="N53" s="4"/>
      <c r="O53" s="4"/>
      <c r="P53" s="4"/>
      <c r="Q53" s="4">
        <f t="shared" si="3"/>
        <v>0</v>
      </c>
    </row>
    <row r="54" spans="1:17" x14ac:dyDescent="0.25">
      <c r="D54" s="2"/>
      <c r="E54" s="1"/>
      <c r="J54" s="8" t="str">
        <f t="shared" si="2"/>
        <v/>
      </c>
      <c r="K54" s="4"/>
      <c r="L54" s="4"/>
      <c r="M54" s="4"/>
      <c r="N54" s="4"/>
      <c r="O54" s="4"/>
      <c r="P54" s="4"/>
      <c r="Q54" s="4">
        <f t="shared" si="3"/>
        <v>0</v>
      </c>
    </row>
    <row r="55" spans="1:17" x14ac:dyDescent="0.25">
      <c r="A55" s="29"/>
      <c r="B55" s="29"/>
      <c r="D55" s="2"/>
      <c r="E55" s="1"/>
      <c r="J55" s="30" t="str">
        <f t="shared" si="2"/>
        <v/>
      </c>
      <c r="K55" s="31"/>
      <c r="L55" s="31"/>
      <c r="M55" s="31"/>
      <c r="N55" s="31"/>
      <c r="O55" s="31"/>
      <c r="P55" s="31"/>
      <c r="Q55" s="31">
        <f t="shared" si="3"/>
        <v>0</v>
      </c>
    </row>
  </sheetData>
  <dataValidations count="1">
    <dataValidation type="list" allowBlank="1" showInputMessage="1" showErrorMessage="1" sqref="F3:F55" xr:uid="{00000000-0002-0000-0100-000000000000}">
      <formula1>$S$3:$S$5</formula1>
    </dataValidation>
  </dataValidations>
  <pageMargins left="0.7" right="0.7" top="0.75" bottom="0.75" header="0.3" footer="0.3"/>
  <pageSetup paperSize="5" scale="51" orientation="landscape" r:id="rId1"/>
  <headerFooter>
    <oddHeader>&amp;CDRAFT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1"/>
  <sheetViews>
    <sheetView zoomScaleNormal="100" workbookViewId="0">
      <selection activeCell="G21" sqref="G21"/>
    </sheetView>
  </sheetViews>
  <sheetFormatPr defaultColWidth="9" defaultRowHeight="15" x14ac:dyDescent="0.25"/>
  <cols>
    <col min="1" max="2" width="9" style="61"/>
    <col min="3" max="3" width="38.3984375" style="24" bestFit="1" customWidth="1"/>
    <col min="4" max="4" width="17.59765625" style="21" bestFit="1" customWidth="1"/>
    <col min="5" max="5" width="15.8984375" style="21" customWidth="1"/>
    <col min="6" max="6" width="15.09765625" style="21" bestFit="1" customWidth="1"/>
    <col min="7" max="7" width="16.09765625" style="21" customWidth="1"/>
    <col min="8" max="8" width="15.3984375" style="28" customWidth="1"/>
    <col min="9" max="9" width="16.19921875" style="2" bestFit="1" customWidth="1"/>
    <col min="10" max="10" width="20.8984375" style="2" bestFit="1" customWidth="1"/>
    <col min="11" max="11" width="16.8984375" style="2" customWidth="1"/>
    <col min="12" max="12" width="15.8984375" style="2" customWidth="1"/>
    <col min="13" max="16384" width="9" style="2"/>
  </cols>
  <sheetData>
    <row r="1" spans="1:13" ht="42" customHeight="1" x14ac:dyDescent="0.25">
      <c r="A1" s="72" t="s">
        <v>49</v>
      </c>
    </row>
    <row r="2" spans="1:13" ht="31.8" thickBot="1" x14ac:dyDescent="0.35">
      <c r="C2" s="35" t="s">
        <v>28</v>
      </c>
      <c r="D2" s="36" t="s">
        <v>7</v>
      </c>
      <c r="E2" s="36" t="s">
        <v>8</v>
      </c>
      <c r="F2" s="36" t="s">
        <v>9</v>
      </c>
      <c r="G2" s="36" t="s">
        <v>10</v>
      </c>
      <c r="H2" s="37" t="s">
        <v>11</v>
      </c>
      <c r="I2" s="38" t="s">
        <v>5</v>
      </c>
      <c r="J2" s="39" t="s">
        <v>6</v>
      </c>
    </row>
    <row r="3" spans="1:13" ht="15.6" thickTop="1" x14ac:dyDescent="0.25">
      <c r="C3" s="23" t="s">
        <v>28</v>
      </c>
      <c r="D3" s="17">
        <f>SUM(Table1[LCFF Funds])</f>
        <v>3309584</v>
      </c>
      <c r="E3" s="17">
        <f>SUM(Table1[Other State Funds])</f>
        <v>197605</v>
      </c>
      <c r="F3" s="17">
        <f>SUM(Table1[Local Funds])</f>
        <v>0</v>
      </c>
      <c r="G3" s="17">
        <f>SUM(Table1[Federal Funds])</f>
        <v>1302615</v>
      </c>
      <c r="H3" s="27">
        <f>SUM(Table1[Total Funds])</f>
        <v>4809804</v>
      </c>
      <c r="I3" s="15">
        <f>SUM(Table1[Total Personnel])</f>
        <v>3011336</v>
      </c>
      <c r="J3" s="15">
        <f>SUM(Table1[Total Non-personnel])</f>
        <v>1798468</v>
      </c>
    </row>
    <row r="4" spans="1:13" s="67" customFormat="1" ht="36" customHeight="1" x14ac:dyDescent="0.25">
      <c r="A4" s="63" t="s">
        <v>48</v>
      </c>
      <c r="B4" s="63"/>
      <c r="C4" s="64"/>
      <c r="D4" s="65"/>
      <c r="E4" s="65"/>
      <c r="F4" s="65"/>
      <c r="G4" s="65"/>
      <c r="H4" s="66"/>
    </row>
    <row r="5" spans="1:13" s="9" customFormat="1" ht="30" x14ac:dyDescent="0.25">
      <c r="A5" s="60" t="s">
        <v>31</v>
      </c>
      <c r="B5" s="60" t="s">
        <v>32</v>
      </c>
      <c r="C5" s="33" t="s">
        <v>33</v>
      </c>
      <c r="D5" s="33" t="s">
        <v>34</v>
      </c>
      <c r="E5" s="40" t="s">
        <v>7</v>
      </c>
      <c r="F5" s="40" t="s">
        <v>8</v>
      </c>
      <c r="G5" s="40" t="s">
        <v>9</v>
      </c>
      <c r="H5" s="40" t="s">
        <v>10</v>
      </c>
      <c r="I5" s="41" t="s">
        <v>11</v>
      </c>
      <c r="K5" s="5"/>
      <c r="L5" s="14"/>
      <c r="M5" s="14"/>
    </row>
    <row r="6" spans="1:13" x14ac:dyDescent="0.25">
      <c r="A6" s="61">
        <f>IF('Data Entry Table'!A3="","",'Data Entry Table'!A3)</f>
        <v>1</v>
      </c>
      <c r="B6" s="61">
        <f>IF('Data Entry Table'!B3="","",'Data Entry Table'!B3)</f>
        <v>1</v>
      </c>
      <c r="C6" s="24" t="str">
        <f>IF('Data Entry Table'!C3="","",'Data Entry Table'!C3)</f>
        <v>Core Curriculum and Instructional materials</v>
      </c>
      <c r="D6" s="62" t="str">
        <f>IF('Data Entry Table'!D3="","",'Data Entry Table'!D3)</f>
        <v>ALL</v>
      </c>
      <c r="E6" s="18">
        <f>IF('Data Entry Table'!M3="","",'Data Entry Table'!M3)</f>
        <v>60500</v>
      </c>
      <c r="F6" s="18">
        <f>IF('Data Entry Table'!N3="","",'Data Entry Table'!N3)</f>
        <v>0</v>
      </c>
      <c r="G6" s="18">
        <v>0</v>
      </c>
      <c r="H6" s="18">
        <v>0</v>
      </c>
      <c r="I6" s="20">
        <f>IF('Data Entry Table'!Q3="","",'Data Entry Table'!Q3)</f>
        <v>60500</v>
      </c>
      <c r="L6" s="16"/>
      <c r="M6" s="16"/>
    </row>
    <row r="7" spans="1:13" x14ac:dyDescent="0.25">
      <c r="A7" s="61">
        <f>IF('Data Entry Table'!A4="","",'Data Entry Table'!A4)</f>
        <v>1</v>
      </c>
      <c r="B7" s="61">
        <f>IF('Data Entry Table'!B4="","",'Data Entry Table'!B4)</f>
        <v>2</v>
      </c>
      <c r="C7" s="24" t="str">
        <f>IF('Data Entry Table'!C4="","",'Data Entry Table'!C4)</f>
        <v>Professional Development</v>
      </c>
      <c r="D7" s="62" t="str">
        <f>IF('Data Entry Table'!D4="","",'Data Entry Table'!D4)</f>
        <v>ALL</v>
      </c>
      <c r="E7" s="18">
        <f>IF('Data Entry Table'!M4="","",'Data Entry Table'!M4)</f>
        <v>0</v>
      </c>
      <c r="F7" s="18">
        <f>IF('Data Entry Table'!N4="","",'Data Entry Table'!N4)</f>
        <v>0</v>
      </c>
      <c r="G7" s="18">
        <f>IF('Data Entry Table'!O4="","",'Data Entry Table'!O4)</f>
        <v>0</v>
      </c>
      <c r="H7" s="18">
        <f>IF('Data Entry Table'!P4="","",'Data Entry Table'!P4)</f>
        <v>89758</v>
      </c>
      <c r="I7" s="20">
        <f>IF('Data Entry Table'!Q4="","",'Data Entry Table'!Q4)</f>
        <v>89758</v>
      </c>
    </row>
    <row r="8" spans="1:13" x14ac:dyDescent="0.25">
      <c r="A8" s="61">
        <f>IF('Data Entry Table'!A5="","",'Data Entry Table'!A5)</f>
        <v>1</v>
      </c>
      <c r="B8" s="61">
        <f>IF('Data Entry Table'!B5="","",'Data Entry Table'!B5)</f>
        <v>3</v>
      </c>
      <c r="C8" s="24" t="str">
        <f>IF('Data Entry Table'!C5="","",'Data Entry Table'!C5)</f>
        <v>Technology and Digital Resources</v>
      </c>
      <c r="D8" s="62" t="str">
        <f>IF('Data Entry Table'!D5="","",'Data Entry Table'!D5)</f>
        <v>ALL</v>
      </c>
      <c r="E8" s="18">
        <v>0</v>
      </c>
      <c r="F8" s="18">
        <v>0</v>
      </c>
      <c r="G8" s="18">
        <v>0</v>
      </c>
      <c r="H8" s="18">
        <f>IF('Data Entry Table'!P5="","",'Data Entry Table'!P5)</f>
        <v>230543</v>
      </c>
      <c r="I8" s="20">
        <f>IF('Data Entry Table'!Q5="","",'Data Entry Table'!Q5)</f>
        <v>230543</v>
      </c>
    </row>
    <row r="9" spans="1:13" x14ac:dyDescent="0.25">
      <c r="A9" s="61">
        <f>IF('Data Entry Table'!A6="","",'Data Entry Table'!A6)</f>
        <v>1</v>
      </c>
      <c r="B9" s="61">
        <f>IF('Data Entry Table'!B6="","",'Data Entry Table'!B6)</f>
        <v>4</v>
      </c>
      <c r="C9" s="24" t="str">
        <f>IF('Data Entry Table'!C6="","",'Data Entry Table'!C6)</f>
        <v>Faculty and Staff</v>
      </c>
      <c r="D9" s="62" t="str">
        <f>IF('Data Entry Table'!D6="","",'Data Entry Table'!D6)</f>
        <v>ALL</v>
      </c>
      <c r="E9" s="18">
        <f>IF('Data Entry Table'!M6="","",'Data Entry Table'!M6)</f>
        <v>2595298</v>
      </c>
      <c r="F9" s="18" t="str">
        <f>IF('Data Entry Table'!N6="","",'Data Entry Table'!N6)</f>
        <v/>
      </c>
      <c r="G9" s="18">
        <f>IF('Data Entry Table'!O6="","",'Data Entry Table'!O6)</f>
        <v>0</v>
      </c>
      <c r="H9" s="18">
        <f>IF('Data Entry Table'!P6="","",'Data Entry Table'!P6)</f>
        <v>416038</v>
      </c>
      <c r="I9" s="20">
        <f>IF('Data Entry Table'!Q6="","",'Data Entry Table'!Q6)</f>
        <v>3011336</v>
      </c>
    </row>
    <row r="10" spans="1:13" x14ac:dyDescent="0.25">
      <c r="A10" s="61">
        <f>IF('Data Entry Table'!A7="","",'Data Entry Table'!A7)</f>
        <v>2</v>
      </c>
      <c r="B10" s="61">
        <f>IF('Data Entry Table'!B7="","",'Data Entry Table'!B7)</f>
        <v>1</v>
      </c>
      <c r="C10" s="24" t="str">
        <f>IF('Data Entry Table'!C7="","",'Data Entry Table'!C7)</f>
        <v>Safe and Clean Campus</v>
      </c>
      <c r="D10" s="62" t="str">
        <f>IF('Data Entry Table'!D7="","",'Data Entry Table'!D7)</f>
        <v>ALL</v>
      </c>
      <c r="E10" s="18">
        <f>IF('Data Entry Table'!M7="","",'Data Entry Table'!M7)</f>
        <v>591351</v>
      </c>
      <c r="F10" s="18" t="str">
        <f>IF('Data Entry Table'!N7="","",'Data Entry Table'!N7)</f>
        <v/>
      </c>
      <c r="G10" s="18" t="str">
        <f>IF('Data Entry Table'!O7="","",'Data Entry Table'!O7)</f>
        <v/>
      </c>
      <c r="H10" s="18" t="str">
        <f>IF('Data Entry Table'!P7="","",'Data Entry Table'!P7)</f>
        <v/>
      </c>
      <c r="I10" s="20">
        <f>IF('Data Entry Table'!Q7="","",'Data Entry Table'!Q7)</f>
        <v>591351</v>
      </c>
    </row>
    <row r="11" spans="1:13" x14ac:dyDescent="0.25">
      <c r="A11" s="61">
        <f>IF('Data Entry Table'!A8="","",'Data Entry Table'!A8)</f>
        <v>2</v>
      </c>
      <c r="B11" s="61">
        <f>IF('Data Entry Table'!B8="","",'Data Entry Table'!B8)</f>
        <v>2</v>
      </c>
      <c r="C11" s="24" t="str">
        <f>IF('Data Entry Table'!C8="","",'Data Entry Table'!C8)</f>
        <v>Parent and Community Outreach</v>
      </c>
      <c r="D11" s="62" t="str">
        <f>IF('Data Entry Table'!D8="","",'Data Entry Table'!D8)</f>
        <v>ALL</v>
      </c>
      <c r="E11" s="18">
        <f>IF('Data Entry Table'!M8="","",'Data Entry Table'!M8)</f>
        <v>7000</v>
      </c>
      <c r="F11" s="18" t="str">
        <f>IF('Data Entry Table'!N8="","",'Data Entry Table'!N8)</f>
        <v/>
      </c>
      <c r="G11" s="18" t="str">
        <f>IF('Data Entry Table'!O8="","",'Data Entry Table'!O8)</f>
        <v/>
      </c>
      <c r="H11" s="18" t="str">
        <f>IF('Data Entry Table'!P8="","",'Data Entry Table'!P8)</f>
        <v/>
      </c>
      <c r="I11" s="20">
        <f>IF('Data Entry Table'!Q8="","",'Data Entry Table'!Q8)</f>
        <v>7000</v>
      </c>
      <c r="L11" s="21"/>
    </row>
    <row r="12" spans="1:13" x14ac:dyDescent="0.25">
      <c r="A12" s="61">
        <f>IF('Data Entry Table'!A9="","",'Data Entry Table'!A9)</f>
        <v>2</v>
      </c>
      <c r="B12" s="61">
        <f>IF('Data Entry Table'!B9="","",'Data Entry Table'!B9)</f>
        <v>3</v>
      </c>
      <c r="C12" s="24" t="str">
        <f>IF('Data Entry Table'!C9="","",'Data Entry Table'!C9)</f>
        <v>PBIS Program</v>
      </c>
      <c r="D12" s="62" t="str">
        <f>IF('Data Entry Table'!D9="","",'Data Entry Table'!D9)</f>
        <v>ALL</v>
      </c>
      <c r="E12" s="18">
        <f>IF('Data Entry Table'!M9="","",'Data Entry Table'!M9)</f>
        <v>0</v>
      </c>
      <c r="F12" s="18" t="str">
        <f>IF('Data Entry Table'!N9="","",'Data Entry Table'!N9)</f>
        <v/>
      </c>
      <c r="G12" s="18" t="str">
        <f>IF('Data Entry Table'!O9="","",'Data Entry Table'!O9)</f>
        <v/>
      </c>
      <c r="H12" s="18" t="str">
        <f>IF('Data Entry Table'!P9="","",'Data Entry Table'!P9)</f>
        <v/>
      </c>
      <c r="I12" s="20">
        <f>IF('Data Entry Table'!Q9="","",'Data Entry Table'!Q9)</f>
        <v>0</v>
      </c>
    </row>
    <row r="13" spans="1:13" x14ac:dyDescent="0.25">
      <c r="A13" s="61">
        <f>IF('Data Entry Table'!A10="","",'Data Entry Table'!A10)</f>
        <v>2</v>
      </c>
      <c r="B13" s="61">
        <f>IF('Data Entry Table'!B10="","",'Data Entry Table'!B10)</f>
        <v>4</v>
      </c>
      <c r="C13" s="24" t="str">
        <f>IF('Data Entry Table'!C10="","",'Data Entry Table'!C10)</f>
        <v>Intervention and Enriachment</v>
      </c>
      <c r="D13" s="62" t="str">
        <f>IF('Data Entry Table'!D10="","",'Data Entry Table'!D10)</f>
        <v>ALL</v>
      </c>
      <c r="E13" s="18">
        <f>IF('Data Entry Table'!M10="","",'Data Entry Table'!M10)</f>
        <v>20950</v>
      </c>
      <c r="F13" s="18">
        <f>IF('Data Entry Table'!N10="","",'Data Entry Table'!N10)</f>
        <v>173106</v>
      </c>
      <c r="G13" s="18" t="str">
        <f>IF('Data Entry Table'!O10="","",'Data Entry Table'!O10)</f>
        <v/>
      </c>
      <c r="H13" s="18">
        <f>IF('Data Entry Table'!P10="","",'Data Entry Table'!P10)</f>
        <v>257240</v>
      </c>
      <c r="I13" s="20">
        <f>IF('Data Entry Table'!Q10="","",'Data Entry Table'!Q10)</f>
        <v>451296</v>
      </c>
    </row>
    <row r="14" spans="1:13" x14ac:dyDescent="0.25">
      <c r="A14" s="61">
        <f>IF('Data Entry Table'!A11="","",'Data Entry Table'!A11)</f>
        <v>2</v>
      </c>
      <c r="B14" s="61">
        <f>IF('Data Entry Table'!B11="","",'Data Entry Table'!B11)</f>
        <v>6</v>
      </c>
      <c r="C14" s="24" t="str">
        <f>IF('Data Entry Table'!C11="","",'Data Entry Table'!C11)</f>
        <v>Nutrition Program</v>
      </c>
      <c r="D14" s="62" t="str">
        <f>IF('Data Entry Table'!D11="","",'Data Entry Table'!D11)</f>
        <v>ALL</v>
      </c>
      <c r="E14" s="18">
        <f>IF('Data Entry Table'!M11="","",'Data Entry Table'!M11)</f>
        <v>26465</v>
      </c>
      <c r="F14" s="18">
        <f>IF('Data Entry Table'!N11="","",'Data Entry Table'!N11)</f>
        <v>24499</v>
      </c>
      <c r="G14" s="18" t="str">
        <f>IF('Data Entry Table'!O11="","",'Data Entry Table'!O11)</f>
        <v/>
      </c>
      <c r="H14" s="18">
        <f>IF('Data Entry Table'!P11="","",'Data Entry Table'!P11)</f>
        <v>309036</v>
      </c>
      <c r="I14" s="20">
        <f>IF('Data Entry Table'!Q11="","",'Data Entry Table'!Q11)</f>
        <v>360000</v>
      </c>
    </row>
    <row r="15" spans="1:13" x14ac:dyDescent="0.25">
      <c r="A15" s="61">
        <f>IF('Data Entry Table'!A12="","",'Data Entry Table'!A12)</f>
        <v>3</v>
      </c>
      <c r="B15" s="61">
        <f>IF('Data Entry Table'!B12="","",'Data Entry Table'!B12)</f>
        <v>1</v>
      </c>
      <c r="C15" s="24" t="str">
        <f>IF('Data Entry Table'!C12="","",'Data Entry Table'!C12)</f>
        <v>Academic Progress Monitoring</v>
      </c>
      <c r="D15" s="62" t="str">
        <f>IF('Data Entry Table'!D12="","",'Data Entry Table'!D12)</f>
        <v>ALL</v>
      </c>
      <c r="E15" s="18">
        <f>IF('Data Entry Table'!M12="","",'Data Entry Table'!M12)</f>
        <v>5520</v>
      </c>
      <c r="F15" s="18">
        <f>IF('Data Entry Table'!N12="","",'Data Entry Table'!N12)</f>
        <v>0</v>
      </c>
      <c r="G15" s="18">
        <f>IF('Data Entry Table'!O12="","",'Data Entry Table'!O12)</f>
        <v>0</v>
      </c>
      <c r="H15" s="18">
        <f>IF('Data Entry Table'!P12="","",'Data Entry Table'!P12)</f>
        <v>0</v>
      </c>
      <c r="I15" s="20">
        <f>IF('Data Entry Table'!Q12="","",'Data Entry Table'!Q12)</f>
        <v>5520</v>
      </c>
    </row>
    <row r="16" spans="1:13" x14ac:dyDescent="0.25">
      <c r="A16" s="61">
        <f>IF('Data Entry Table'!A13="","",'Data Entry Table'!A13)</f>
        <v>4</v>
      </c>
      <c r="B16" s="61">
        <f>IF('Data Entry Table'!B13="","",'Data Entry Table'!B13)</f>
        <v>1</v>
      </c>
      <c r="C16" s="24" t="str">
        <f>IF('Data Entry Table'!C13="","",'Data Entry Table'!C13)</f>
        <v>Student intensive Program</v>
      </c>
      <c r="D16" s="62" t="str">
        <f>IF('Data Entry Table'!D13="","",'Data Entry Table'!D13)</f>
        <v>ALL</v>
      </c>
      <c r="E16" s="18">
        <f>IF('Data Entry Table'!M13="","",'Data Entry Table'!M13)</f>
        <v>2500</v>
      </c>
      <c r="F16" s="18">
        <f>IF('Data Entry Table'!N13="","",'Data Entry Table'!N13)</f>
        <v>0</v>
      </c>
      <c r="G16" s="18">
        <f>IF('Data Entry Table'!O13="","",'Data Entry Table'!O13)</f>
        <v>0</v>
      </c>
      <c r="H16" s="18" t="str">
        <f>IF('Data Entry Table'!P13="","",'Data Entry Table'!P13)</f>
        <v/>
      </c>
      <c r="I16" s="20">
        <f>IF('Data Entry Table'!Q13="","",'Data Entry Table'!Q13)</f>
        <v>2500</v>
      </c>
    </row>
    <row r="17" spans="1:9" x14ac:dyDescent="0.25">
      <c r="A17" s="61" t="str">
        <f>IF('Data Entry Table'!A14="","",'Data Entry Table'!A14)</f>
        <v/>
      </c>
      <c r="B17" s="61" t="str">
        <f>IF('Data Entry Table'!B14="","",'Data Entry Table'!B14)</f>
        <v/>
      </c>
      <c r="C17" s="24" t="str">
        <f>IF('Data Entry Table'!C14="","",'Data Entry Table'!C14)</f>
        <v/>
      </c>
      <c r="D17" s="62" t="str">
        <f>IF('Data Entry Table'!D14="","",'Data Entry Table'!D14)</f>
        <v/>
      </c>
      <c r="E17" s="18" t="str">
        <f>IF('Data Entry Table'!M14="","",'Data Entry Table'!M14)</f>
        <v/>
      </c>
      <c r="F17" s="18" t="str">
        <f>IF('Data Entry Table'!N14="","",'Data Entry Table'!N14)</f>
        <v/>
      </c>
      <c r="G17" s="18" t="str">
        <f>IF('Data Entry Table'!O14="","",'Data Entry Table'!O14)</f>
        <v/>
      </c>
      <c r="H17" s="18" t="str">
        <f>IF('Data Entry Table'!P14="","",'Data Entry Table'!P14)</f>
        <v/>
      </c>
      <c r="I17" s="20">
        <f>IF('Data Entry Table'!Q14="","",'Data Entry Table'!Q14)</f>
        <v>0</v>
      </c>
    </row>
    <row r="18" spans="1:9" x14ac:dyDescent="0.25">
      <c r="A18" s="61" t="str">
        <f>IF('Data Entry Table'!A15="","",'Data Entry Table'!A15)</f>
        <v/>
      </c>
      <c r="B18" s="61" t="str">
        <f>IF('Data Entry Table'!B15="","",'Data Entry Table'!B15)</f>
        <v/>
      </c>
      <c r="C18" s="24" t="str">
        <f>IF('Data Entry Table'!C15="","",'Data Entry Table'!C15)</f>
        <v/>
      </c>
      <c r="D18" s="62" t="str">
        <f>IF('Data Entry Table'!D15="","",'Data Entry Table'!D15)</f>
        <v/>
      </c>
      <c r="E18" s="18" t="str">
        <f>IF('Data Entry Table'!M15="","",'Data Entry Table'!M15)</f>
        <v/>
      </c>
      <c r="F18" s="18" t="str">
        <f>IF('Data Entry Table'!N15="","",'Data Entry Table'!N15)</f>
        <v/>
      </c>
      <c r="G18" s="18" t="str">
        <f>IF('Data Entry Table'!O15="","",'Data Entry Table'!O15)</f>
        <v/>
      </c>
      <c r="H18" s="18" t="str">
        <f>IF('Data Entry Table'!P15="","",'Data Entry Table'!P15)</f>
        <v/>
      </c>
      <c r="I18" s="20">
        <f>IF('Data Entry Table'!Q15="","",'Data Entry Table'!Q15)</f>
        <v>0</v>
      </c>
    </row>
    <row r="19" spans="1:9" x14ac:dyDescent="0.25">
      <c r="A19" s="61" t="str">
        <f>IF('Data Entry Table'!A16="","",'Data Entry Table'!A16)</f>
        <v/>
      </c>
      <c r="B19" s="61" t="str">
        <f>IF('Data Entry Table'!B16="","",'Data Entry Table'!B16)</f>
        <v/>
      </c>
      <c r="C19" s="24" t="str">
        <f>IF('Data Entry Table'!C16="","",'Data Entry Table'!C16)</f>
        <v/>
      </c>
      <c r="D19" s="62" t="str">
        <f>IF('Data Entry Table'!D16="","",'Data Entry Table'!D16)</f>
        <v/>
      </c>
      <c r="E19" s="18" t="str">
        <f>IF('Data Entry Table'!M16="","",'Data Entry Table'!M16)</f>
        <v/>
      </c>
      <c r="F19" s="18" t="str">
        <f>IF('Data Entry Table'!N16="","",'Data Entry Table'!N16)</f>
        <v/>
      </c>
      <c r="G19" s="18" t="str">
        <f>IF('Data Entry Table'!O16="","",'Data Entry Table'!O16)</f>
        <v/>
      </c>
      <c r="H19" s="18" t="str">
        <f>IF('Data Entry Table'!P16="","",'Data Entry Table'!P16)</f>
        <v/>
      </c>
      <c r="I19" s="20">
        <f>IF('Data Entry Table'!Q16="","",'Data Entry Table'!Q16)</f>
        <v>0</v>
      </c>
    </row>
    <row r="20" spans="1:9" x14ac:dyDescent="0.25">
      <c r="A20" s="61" t="str">
        <f>IF('Data Entry Table'!A17="","",'Data Entry Table'!A17)</f>
        <v/>
      </c>
      <c r="B20" s="61" t="str">
        <f>IF('Data Entry Table'!B17="","",'Data Entry Table'!B17)</f>
        <v/>
      </c>
      <c r="C20" s="24" t="str">
        <f>IF('Data Entry Table'!C17="","",'Data Entry Table'!C17)</f>
        <v/>
      </c>
      <c r="D20" s="62" t="str">
        <f>IF('Data Entry Table'!D17="","",'Data Entry Table'!D17)</f>
        <v/>
      </c>
      <c r="E20" s="18" t="str">
        <f>IF('Data Entry Table'!M17="","",'Data Entry Table'!M17)</f>
        <v/>
      </c>
      <c r="F20" s="18" t="str">
        <f>IF('Data Entry Table'!N17="","",'Data Entry Table'!N17)</f>
        <v/>
      </c>
      <c r="G20" s="18" t="str">
        <f>IF('Data Entry Table'!O17="","",'Data Entry Table'!O17)</f>
        <v/>
      </c>
      <c r="H20" s="18" t="str">
        <f>IF('Data Entry Table'!P17="","",'Data Entry Table'!P17)</f>
        <v/>
      </c>
      <c r="I20" s="20">
        <f>IF('Data Entry Table'!Q17="","",'Data Entry Table'!Q17)</f>
        <v>0</v>
      </c>
    </row>
    <row r="21" spans="1:9" x14ac:dyDescent="0.25">
      <c r="A21" s="61" t="str">
        <f>IF('Data Entry Table'!A18="","",'Data Entry Table'!A18)</f>
        <v/>
      </c>
      <c r="B21" s="61" t="str">
        <f>IF('Data Entry Table'!B18="","",'Data Entry Table'!B18)</f>
        <v/>
      </c>
      <c r="C21" s="24" t="str">
        <f>IF('Data Entry Table'!C18="","",'Data Entry Table'!C18)</f>
        <v/>
      </c>
      <c r="D21" s="62" t="str">
        <f>IF('Data Entry Table'!D18="","",'Data Entry Table'!D18)</f>
        <v/>
      </c>
      <c r="E21" s="18" t="str">
        <f>IF('Data Entry Table'!M18="","",'Data Entry Table'!M18)</f>
        <v/>
      </c>
      <c r="F21" s="18" t="str">
        <f>IF('Data Entry Table'!N18="","",'Data Entry Table'!N18)</f>
        <v/>
      </c>
      <c r="G21" s="18" t="str">
        <f>IF('Data Entry Table'!O18="","",'Data Entry Table'!O18)</f>
        <v/>
      </c>
      <c r="H21" s="18" t="str">
        <f>IF('Data Entry Table'!P18="","",'Data Entry Table'!P18)</f>
        <v/>
      </c>
      <c r="I21" s="20">
        <f>IF('Data Entry Table'!Q18="","",'Data Entry Table'!Q18)</f>
        <v>0</v>
      </c>
    </row>
    <row r="22" spans="1:9" x14ac:dyDescent="0.25">
      <c r="A22" s="61" t="str">
        <f>IF('Data Entry Table'!A19="","",'Data Entry Table'!A19)</f>
        <v/>
      </c>
      <c r="B22" s="61" t="str">
        <f>IF('Data Entry Table'!B19="","",'Data Entry Table'!B19)</f>
        <v/>
      </c>
      <c r="C22" s="24" t="str">
        <f>IF('Data Entry Table'!C19="","",'Data Entry Table'!C19)</f>
        <v/>
      </c>
      <c r="D22" s="62" t="str">
        <f>IF('Data Entry Table'!D19="","",'Data Entry Table'!D19)</f>
        <v/>
      </c>
      <c r="E22" s="18" t="str">
        <f>IF('Data Entry Table'!M19="","",'Data Entry Table'!M19)</f>
        <v/>
      </c>
      <c r="F22" s="18" t="str">
        <f>IF('Data Entry Table'!N19="","",'Data Entry Table'!N19)</f>
        <v/>
      </c>
      <c r="G22" s="18" t="str">
        <f>IF('Data Entry Table'!O19="","",'Data Entry Table'!O19)</f>
        <v/>
      </c>
      <c r="H22" s="18" t="str">
        <f>IF('Data Entry Table'!P19="","",'Data Entry Table'!P19)</f>
        <v/>
      </c>
      <c r="I22" s="20">
        <f>IF('Data Entry Table'!Q19="","",'Data Entry Table'!Q19)</f>
        <v>0</v>
      </c>
    </row>
    <row r="23" spans="1:9" x14ac:dyDescent="0.25">
      <c r="A23" s="61" t="str">
        <f>IF('Data Entry Table'!A20="","",'Data Entry Table'!A20)</f>
        <v/>
      </c>
      <c r="B23" s="61" t="str">
        <f>IF('Data Entry Table'!B20="","",'Data Entry Table'!B20)</f>
        <v/>
      </c>
      <c r="C23" s="24" t="str">
        <f>IF('Data Entry Table'!C20="","",'Data Entry Table'!C20)</f>
        <v/>
      </c>
      <c r="D23" s="62" t="str">
        <f>IF('Data Entry Table'!D20="","",'Data Entry Table'!D20)</f>
        <v/>
      </c>
      <c r="E23" s="18" t="str">
        <f>IF('Data Entry Table'!M20="","",'Data Entry Table'!M20)</f>
        <v/>
      </c>
      <c r="F23" s="18" t="str">
        <f>IF('Data Entry Table'!N20="","",'Data Entry Table'!N20)</f>
        <v/>
      </c>
      <c r="G23" s="18" t="str">
        <f>IF('Data Entry Table'!O20="","",'Data Entry Table'!O20)</f>
        <v/>
      </c>
      <c r="H23" s="18" t="str">
        <f>IF('Data Entry Table'!P20="","",'Data Entry Table'!P20)</f>
        <v/>
      </c>
      <c r="I23" s="20">
        <f>IF('Data Entry Table'!Q20="","",'Data Entry Table'!Q20)</f>
        <v>0</v>
      </c>
    </row>
    <row r="24" spans="1:9" x14ac:dyDescent="0.25">
      <c r="A24" s="61" t="str">
        <f>IF('Data Entry Table'!A21="","",'Data Entry Table'!A21)</f>
        <v/>
      </c>
      <c r="B24" s="61" t="str">
        <f>IF('Data Entry Table'!B21="","",'Data Entry Table'!B21)</f>
        <v/>
      </c>
      <c r="C24" s="24" t="str">
        <f>IF('Data Entry Table'!C21="","",'Data Entry Table'!C21)</f>
        <v/>
      </c>
      <c r="D24" s="62" t="str">
        <f>IF('Data Entry Table'!D21="","",'Data Entry Table'!D21)</f>
        <v/>
      </c>
      <c r="E24" s="18" t="str">
        <f>IF('Data Entry Table'!M21="","",'Data Entry Table'!M21)</f>
        <v/>
      </c>
      <c r="F24" s="18" t="str">
        <f>IF('Data Entry Table'!N21="","",'Data Entry Table'!N21)</f>
        <v/>
      </c>
      <c r="G24" s="18" t="str">
        <f>IF('Data Entry Table'!O21="","",'Data Entry Table'!O21)</f>
        <v/>
      </c>
      <c r="H24" s="18" t="str">
        <f>IF('Data Entry Table'!P21="","",'Data Entry Table'!P21)</f>
        <v/>
      </c>
      <c r="I24" s="20">
        <f>IF('Data Entry Table'!Q21="","",'Data Entry Table'!Q21)</f>
        <v>0</v>
      </c>
    </row>
    <row r="25" spans="1:9" x14ac:dyDescent="0.25">
      <c r="A25" s="61" t="str">
        <f>IF('Data Entry Table'!A22="","",'Data Entry Table'!A22)</f>
        <v/>
      </c>
      <c r="B25" s="61" t="str">
        <f>IF('Data Entry Table'!B22="","",'Data Entry Table'!B22)</f>
        <v/>
      </c>
      <c r="C25" s="24" t="str">
        <f>IF('Data Entry Table'!C22="","",'Data Entry Table'!C22)</f>
        <v/>
      </c>
      <c r="D25" s="62" t="str">
        <f>IF('Data Entry Table'!D22="","",'Data Entry Table'!D22)</f>
        <v/>
      </c>
      <c r="E25" s="18" t="str">
        <f>IF('Data Entry Table'!M22="","",'Data Entry Table'!M22)</f>
        <v/>
      </c>
      <c r="F25" s="18" t="str">
        <f>IF('Data Entry Table'!N22="","",'Data Entry Table'!N22)</f>
        <v/>
      </c>
      <c r="G25" s="18" t="str">
        <f>IF('Data Entry Table'!O22="","",'Data Entry Table'!O22)</f>
        <v/>
      </c>
      <c r="H25" s="18" t="str">
        <f>IF('Data Entry Table'!P22="","",'Data Entry Table'!P22)</f>
        <v/>
      </c>
      <c r="I25" s="20">
        <f>IF('Data Entry Table'!Q22="","",'Data Entry Table'!Q22)</f>
        <v>0</v>
      </c>
    </row>
    <row r="26" spans="1:9" x14ac:dyDescent="0.25">
      <c r="A26" s="61" t="str">
        <f>IF('Data Entry Table'!A23="","",'Data Entry Table'!A23)</f>
        <v/>
      </c>
      <c r="B26" s="61" t="str">
        <f>IF('Data Entry Table'!B23="","",'Data Entry Table'!B23)</f>
        <v/>
      </c>
      <c r="C26" s="24" t="str">
        <f>IF('Data Entry Table'!C23="","",'Data Entry Table'!C23)</f>
        <v/>
      </c>
      <c r="D26" s="62" t="str">
        <f>IF('Data Entry Table'!D23="","",'Data Entry Table'!D23)</f>
        <v/>
      </c>
      <c r="E26" s="18" t="str">
        <f>IF('Data Entry Table'!M23="","",'Data Entry Table'!M23)</f>
        <v/>
      </c>
      <c r="F26" s="18" t="str">
        <f>IF('Data Entry Table'!N23="","",'Data Entry Table'!N23)</f>
        <v/>
      </c>
      <c r="G26" s="18" t="str">
        <f>IF('Data Entry Table'!O23="","",'Data Entry Table'!O23)</f>
        <v/>
      </c>
      <c r="H26" s="18" t="str">
        <f>IF('Data Entry Table'!P23="","",'Data Entry Table'!P23)</f>
        <v/>
      </c>
      <c r="I26" s="20">
        <f>IF('Data Entry Table'!Q23="","",'Data Entry Table'!Q23)</f>
        <v>0</v>
      </c>
    </row>
    <row r="27" spans="1:9" x14ac:dyDescent="0.25">
      <c r="A27" s="61" t="str">
        <f>IF('Data Entry Table'!A24="","",'Data Entry Table'!A24)</f>
        <v/>
      </c>
      <c r="B27" s="61" t="str">
        <f>IF('Data Entry Table'!B24="","",'Data Entry Table'!B24)</f>
        <v/>
      </c>
      <c r="C27" s="24" t="str">
        <f>IF('Data Entry Table'!C24="","",'Data Entry Table'!C24)</f>
        <v/>
      </c>
      <c r="D27" s="62" t="str">
        <f>IF('Data Entry Table'!D24="","",'Data Entry Table'!D24)</f>
        <v/>
      </c>
      <c r="E27" s="18" t="str">
        <f>IF('Data Entry Table'!M24="","",'Data Entry Table'!M24)</f>
        <v/>
      </c>
      <c r="F27" s="18" t="str">
        <f>IF('Data Entry Table'!N24="","",'Data Entry Table'!N24)</f>
        <v/>
      </c>
      <c r="G27" s="18" t="str">
        <f>IF('Data Entry Table'!O24="","",'Data Entry Table'!O24)</f>
        <v/>
      </c>
      <c r="H27" s="18" t="str">
        <f>IF('Data Entry Table'!P24="","",'Data Entry Table'!P24)</f>
        <v/>
      </c>
      <c r="I27" s="20">
        <f>IF('Data Entry Table'!Q24="","",'Data Entry Table'!Q24)</f>
        <v>0</v>
      </c>
    </row>
    <row r="28" spans="1:9" x14ac:dyDescent="0.25">
      <c r="A28" s="61" t="str">
        <f>IF('Data Entry Table'!A25="","",'Data Entry Table'!A25)</f>
        <v/>
      </c>
      <c r="B28" s="61" t="str">
        <f>IF('Data Entry Table'!B25="","",'Data Entry Table'!B25)</f>
        <v/>
      </c>
      <c r="C28" s="24" t="str">
        <f>IF('Data Entry Table'!C25="","",'Data Entry Table'!C25)</f>
        <v/>
      </c>
      <c r="D28" s="62" t="str">
        <f>IF('Data Entry Table'!D25="","",'Data Entry Table'!D25)</f>
        <v/>
      </c>
      <c r="E28" s="18" t="str">
        <f>IF('Data Entry Table'!M25="","",'Data Entry Table'!M25)</f>
        <v/>
      </c>
      <c r="F28" s="18" t="str">
        <f>IF('Data Entry Table'!N25="","",'Data Entry Table'!N25)</f>
        <v/>
      </c>
      <c r="G28" s="18" t="str">
        <f>IF('Data Entry Table'!O25="","",'Data Entry Table'!O25)</f>
        <v/>
      </c>
      <c r="H28" s="18" t="str">
        <f>IF('Data Entry Table'!P25="","",'Data Entry Table'!P25)</f>
        <v/>
      </c>
      <c r="I28" s="20">
        <f>IF('Data Entry Table'!Q25="","",'Data Entry Table'!Q25)</f>
        <v>0</v>
      </c>
    </row>
    <row r="29" spans="1:9" x14ac:dyDescent="0.25">
      <c r="A29" s="61" t="str">
        <f>IF('Data Entry Table'!A26="","",'Data Entry Table'!A26)</f>
        <v/>
      </c>
      <c r="B29" s="61" t="str">
        <f>IF('Data Entry Table'!B26="","",'Data Entry Table'!B26)</f>
        <v/>
      </c>
      <c r="C29" s="24" t="str">
        <f>IF('Data Entry Table'!C26="","",'Data Entry Table'!C26)</f>
        <v/>
      </c>
      <c r="D29" s="62" t="str">
        <f>IF('Data Entry Table'!D26="","",'Data Entry Table'!D26)</f>
        <v/>
      </c>
      <c r="E29" s="18" t="str">
        <f>IF('Data Entry Table'!M26="","",'Data Entry Table'!M26)</f>
        <v/>
      </c>
      <c r="F29" s="18" t="str">
        <f>IF('Data Entry Table'!N26="","",'Data Entry Table'!N26)</f>
        <v/>
      </c>
      <c r="G29" s="18" t="str">
        <f>IF('Data Entry Table'!O26="","",'Data Entry Table'!O26)</f>
        <v/>
      </c>
      <c r="H29" s="18" t="str">
        <f>IF('Data Entry Table'!P26="","",'Data Entry Table'!P26)</f>
        <v/>
      </c>
      <c r="I29" s="20">
        <f>IF('Data Entry Table'!Q26="","",'Data Entry Table'!Q26)</f>
        <v>0</v>
      </c>
    </row>
    <row r="30" spans="1:9" x14ac:dyDescent="0.25">
      <c r="A30" s="61" t="str">
        <f>IF('Data Entry Table'!A27="","",'Data Entry Table'!A27)</f>
        <v/>
      </c>
      <c r="B30" s="61" t="str">
        <f>IF('Data Entry Table'!B27="","",'Data Entry Table'!B27)</f>
        <v/>
      </c>
      <c r="C30" s="24" t="str">
        <f>IF('Data Entry Table'!C27="","",'Data Entry Table'!C27)</f>
        <v/>
      </c>
      <c r="D30" s="62" t="str">
        <f>IF('Data Entry Table'!D27="","",'Data Entry Table'!D27)</f>
        <v/>
      </c>
      <c r="E30" s="18" t="str">
        <f>IF('Data Entry Table'!M27="","",'Data Entry Table'!M27)</f>
        <v/>
      </c>
      <c r="F30" s="18" t="str">
        <f>IF('Data Entry Table'!N27="","",'Data Entry Table'!N27)</f>
        <v/>
      </c>
      <c r="G30" s="18" t="str">
        <f>IF('Data Entry Table'!O27="","",'Data Entry Table'!O27)</f>
        <v/>
      </c>
      <c r="H30" s="18" t="str">
        <f>IF('Data Entry Table'!P27="","",'Data Entry Table'!P27)</f>
        <v/>
      </c>
      <c r="I30" s="20">
        <f>IF('Data Entry Table'!Q27="","",'Data Entry Table'!Q27)</f>
        <v>0</v>
      </c>
    </row>
    <row r="31" spans="1:9" x14ac:dyDescent="0.25">
      <c r="A31" s="61" t="str">
        <f>IF('Data Entry Table'!A28="","",'Data Entry Table'!A28)</f>
        <v/>
      </c>
      <c r="B31" s="61" t="str">
        <f>IF('Data Entry Table'!B28="","",'Data Entry Table'!B28)</f>
        <v/>
      </c>
      <c r="C31" s="24" t="str">
        <f>IF('Data Entry Table'!C28="","",'Data Entry Table'!C28)</f>
        <v/>
      </c>
      <c r="D31" s="62" t="str">
        <f>IF('Data Entry Table'!D28="","",'Data Entry Table'!D28)</f>
        <v/>
      </c>
      <c r="E31" s="18" t="str">
        <f>IF('Data Entry Table'!M28="","",'Data Entry Table'!M28)</f>
        <v/>
      </c>
      <c r="F31" s="18" t="str">
        <f>IF('Data Entry Table'!N28="","",'Data Entry Table'!N28)</f>
        <v/>
      </c>
      <c r="G31" s="18" t="str">
        <f>IF('Data Entry Table'!O28="","",'Data Entry Table'!O28)</f>
        <v/>
      </c>
      <c r="H31" s="18" t="str">
        <f>IF('Data Entry Table'!P28="","",'Data Entry Table'!P28)</f>
        <v/>
      </c>
      <c r="I31" s="20">
        <f>IF('Data Entry Table'!Q28="","",'Data Entry Table'!Q28)</f>
        <v>0</v>
      </c>
    </row>
    <row r="32" spans="1:9" x14ac:dyDescent="0.25">
      <c r="A32" s="61" t="str">
        <f>IF('Data Entry Table'!A29="","",'Data Entry Table'!A29)</f>
        <v/>
      </c>
      <c r="B32" s="61" t="str">
        <f>IF('Data Entry Table'!B29="","",'Data Entry Table'!B29)</f>
        <v/>
      </c>
      <c r="C32" s="24" t="str">
        <f>IF('Data Entry Table'!C29="","",'Data Entry Table'!C29)</f>
        <v/>
      </c>
      <c r="D32" s="62" t="str">
        <f>IF('Data Entry Table'!D29="","",'Data Entry Table'!D29)</f>
        <v/>
      </c>
      <c r="E32" s="18" t="str">
        <f>IF('Data Entry Table'!M29="","",'Data Entry Table'!M29)</f>
        <v/>
      </c>
      <c r="F32" s="18" t="str">
        <f>IF('Data Entry Table'!N29="","",'Data Entry Table'!N29)</f>
        <v/>
      </c>
      <c r="G32" s="18" t="str">
        <f>IF('Data Entry Table'!O29="","",'Data Entry Table'!O29)</f>
        <v/>
      </c>
      <c r="H32" s="18" t="str">
        <f>IF('Data Entry Table'!P29="","",'Data Entry Table'!P29)</f>
        <v/>
      </c>
      <c r="I32" s="20">
        <f>IF('Data Entry Table'!Q29="","",'Data Entry Table'!Q29)</f>
        <v>0</v>
      </c>
    </row>
    <row r="33" spans="1:9" x14ac:dyDescent="0.25">
      <c r="A33" s="61" t="str">
        <f>IF('Data Entry Table'!A30="","",'Data Entry Table'!A30)</f>
        <v/>
      </c>
      <c r="B33" s="61" t="str">
        <f>IF('Data Entry Table'!B30="","",'Data Entry Table'!B30)</f>
        <v/>
      </c>
      <c r="C33" s="24" t="str">
        <f>IF('Data Entry Table'!C30="","",'Data Entry Table'!C30)</f>
        <v/>
      </c>
      <c r="D33" s="62" t="str">
        <f>IF('Data Entry Table'!D30="","",'Data Entry Table'!D30)</f>
        <v/>
      </c>
      <c r="E33" s="18" t="str">
        <f>IF('Data Entry Table'!M30="","",'Data Entry Table'!M30)</f>
        <v/>
      </c>
      <c r="F33" s="18" t="str">
        <f>IF('Data Entry Table'!N30="","",'Data Entry Table'!N30)</f>
        <v/>
      </c>
      <c r="G33" s="18" t="str">
        <f>IF('Data Entry Table'!O30="","",'Data Entry Table'!O30)</f>
        <v/>
      </c>
      <c r="H33" s="18" t="str">
        <f>IF('Data Entry Table'!P30="","",'Data Entry Table'!P30)</f>
        <v/>
      </c>
      <c r="I33" s="20">
        <f>IF('Data Entry Table'!Q30="","",'Data Entry Table'!Q30)</f>
        <v>0</v>
      </c>
    </row>
    <row r="34" spans="1:9" x14ac:dyDescent="0.25">
      <c r="A34" s="61" t="str">
        <f>IF('Data Entry Table'!A31="","",'Data Entry Table'!A31)</f>
        <v/>
      </c>
      <c r="B34" s="61" t="str">
        <f>IF('Data Entry Table'!B31="","",'Data Entry Table'!B31)</f>
        <v/>
      </c>
      <c r="C34" s="24" t="str">
        <f>IF('Data Entry Table'!C31="","",'Data Entry Table'!C31)</f>
        <v/>
      </c>
      <c r="D34" s="62" t="str">
        <f>IF('Data Entry Table'!D31="","",'Data Entry Table'!D31)</f>
        <v/>
      </c>
      <c r="E34" s="18" t="str">
        <f>IF('Data Entry Table'!M31="","",'Data Entry Table'!M31)</f>
        <v/>
      </c>
      <c r="F34" s="18" t="str">
        <f>IF('Data Entry Table'!N31="","",'Data Entry Table'!N31)</f>
        <v/>
      </c>
      <c r="G34" s="18" t="str">
        <f>IF('Data Entry Table'!O31="","",'Data Entry Table'!O31)</f>
        <v/>
      </c>
      <c r="H34" s="18" t="str">
        <f>IF('Data Entry Table'!P31="","",'Data Entry Table'!P31)</f>
        <v/>
      </c>
      <c r="I34" s="20">
        <f>IF('Data Entry Table'!Q31="","",'Data Entry Table'!Q31)</f>
        <v>0</v>
      </c>
    </row>
    <row r="35" spans="1:9" x14ac:dyDescent="0.25">
      <c r="A35" s="61" t="str">
        <f>IF('Data Entry Table'!A32="","",'Data Entry Table'!A32)</f>
        <v/>
      </c>
      <c r="B35" s="61" t="str">
        <f>IF('Data Entry Table'!B32="","",'Data Entry Table'!B32)</f>
        <v/>
      </c>
      <c r="C35" s="24" t="str">
        <f>IF('Data Entry Table'!C32="","",'Data Entry Table'!C32)</f>
        <v/>
      </c>
      <c r="D35" s="62" t="str">
        <f>IF('Data Entry Table'!D32="","",'Data Entry Table'!D32)</f>
        <v/>
      </c>
      <c r="E35" s="18" t="str">
        <f>IF('Data Entry Table'!M32="","",'Data Entry Table'!M32)</f>
        <v/>
      </c>
      <c r="F35" s="18" t="str">
        <f>IF('Data Entry Table'!N32="","",'Data Entry Table'!N32)</f>
        <v/>
      </c>
      <c r="G35" s="18" t="str">
        <f>IF('Data Entry Table'!O32="","",'Data Entry Table'!O32)</f>
        <v/>
      </c>
      <c r="H35" s="18" t="str">
        <f>IF('Data Entry Table'!P32="","",'Data Entry Table'!P32)</f>
        <v/>
      </c>
      <c r="I35" s="20">
        <f>IF('Data Entry Table'!Q32="","",'Data Entry Table'!Q32)</f>
        <v>0</v>
      </c>
    </row>
    <row r="36" spans="1:9" x14ac:dyDescent="0.25">
      <c r="A36" s="61" t="str">
        <f>IF('Data Entry Table'!A33="","",'Data Entry Table'!A33)</f>
        <v/>
      </c>
      <c r="B36" s="61" t="str">
        <f>IF('Data Entry Table'!B33="","",'Data Entry Table'!B33)</f>
        <v/>
      </c>
      <c r="C36" s="24" t="str">
        <f>IF('Data Entry Table'!C33="","",'Data Entry Table'!C33)</f>
        <v/>
      </c>
      <c r="D36" s="62" t="str">
        <f>IF('Data Entry Table'!D33="","",'Data Entry Table'!D33)</f>
        <v/>
      </c>
      <c r="E36" s="18" t="str">
        <f>IF('Data Entry Table'!M33="","",'Data Entry Table'!M33)</f>
        <v/>
      </c>
      <c r="F36" s="18" t="str">
        <f>IF('Data Entry Table'!N33="","",'Data Entry Table'!N33)</f>
        <v/>
      </c>
      <c r="G36" s="18" t="str">
        <f>IF('Data Entry Table'!O33="","",'Data Entry Table'!O33)</f>
        <v/>
      </c>
      <c r="H36" s="18" t="str">
        <f>IF('Data Entry Table'!P33="","",'Data Entry Table'!P33)</f>
        <v/>
      </c>
      <c r="I36" s="20">
        <f>IF('Data Entry Table'!Q33="","",'Data Entry Table'!Q33)</f>
        <v>0</v>
      </c>
    </row>
    <row r="37" spans="1:9" x14ac:dyDescent="0.25">
      <c r="A37" s="61" t="str">
        <f>IF('Data Entry Table'!A34="","",'Data Entry Table'!A34)</f>
        <v/>
      </c>
      <c r="B37" s="61" t="str">
        <f>IF('Data Entry Table'!B34="","",'Data Entry Table'!B34)</f>
        <v/>
      </c>
      <c r="C37" s="24" t="str">
        <f>IF('Data Entry Table'!C34="","",'Data Entry Table'!C34)</f>
        <v/>
      </c>
      <c r="D37" s="62" t="str">
        <f>IF('Data Entry Table'!D34="","",'Data Entry Table'!D34)</f>
        <v/>
      </c>
      <c r="E37" s="18" t="str">
        <f>IF('Data Entry Table'!M34="","",'Data Entry Table'!M34)</f>
        <v/>
      </c>
      <c r="F37" s="18" t="str">
        <f>IF('Data Entry Table'!N34="","",'Data Entry Table'!N34)</f>
        <v/>
      </c>
      <c r="G37" s="18" t="str">
        <f>IF('Data Entry Table'!O34="","",'Data Entry Table'!O34)</f>
        <v/>
      </c>
      <c r="H37" s="18" t="str">
        <f>IF('Data Entry Table'!P34="","",'Data Entry Table'!P34)</f>
        <v/>
      </c>
      <c r="I37" s="20">
        <f>IF('Data Entry Table'!Q34="","",'Data Entry Table'!Q34)</f>
        <v>0</v>
      </c>
    </row>
    <row r="38" spans="1:9" x14ac:dyDescent="0.25">
      <c r="A38" s="61" t="str">
        <f>IF('Data Entry Table'!A35="","",'Data Entry Table'!A35)</f>
        <v/>
      </c>
      <c r="B38" s="61" t="str">
        <f>IF('Data Entry Table'!B35="","",'Data Entry Table'!B35)</f>
        <v/>
      </c>
      <c r="C38" s="24" t="str">
        <f>IF('Data Entry Table'!C35="","",'Data Entry Table'!C35)</f>
        <v/>
      </c>
      <c r="D38" s="62" t="str">
        <f>IF('Data Entry Table'!D35="","",'Data Entry Table'!D35)</f>
        <v/>
      </c>
      <c r="E38" s="18" t="str">
        <f>IF('Data Entry Table'!M35="","",'Data Entry Table'!M35)</f>
        <v/>
      </c>
      <c r="F38" s="18" t="str">
        <f>IF('Data Entry Table'!N35="","",'Data Entry Table'!N35)</f>
        <v/>
      </c>
      <c r="G38" s="18" t="str">
        <f>IF('Data Entry Table'!O35="","",'Data Entry Table'!O35)</f>
        <v/>
      </c>
      <c r="H38" s="18" t="str">
        <f>IF('Data Entry Table'!P35="","",'Data Entry Table'!P35)</f>
        <v/>
      </c>
      <c r="I38" s="20">
        <f>IF('Data Entry Table'!Q35="","",'Data Entry Table'!Q35)</f>
        <v>0</v>
      </c>
    </row>
    <row r="39" spans="1:9" x14ac:dyDescent="0.25">
      <c r="A39" s="61" t="str">
        <f>IF('Data Entry Table'!A36="","",'Data Entry Table'!A36)</f>
        <v/>
      </c>
      <c r="B39" s="61" t="str">
        <f>IF('Data Entry Table'!B36="","",'Data Entry Table'!B36)</f>
        <v/>
      </c>
      <c r="C39" s="24" t="str">
        <f>IF('Data Entry Table'!C36="","",'Data Entry Table'!C36)</f>
        <v/>
      </c>
      <c r="D39" s="62" t="str">
        <f>IF('Data Entry Table'!D36="","",'Data Entry Table'!D36)</f>
        <v/>
      </c>
      <c r="E39" s="18" t="str">
        <f>IF('Data Entry Table'!M36="","",'Data Entry Table'!M36)</f>
        <v/>
      </c>
      <c r="F39" s="18" t="str">
        <f>IF('Data Entry Table'!N36="","",'Data Entry Table'!N36)</f>
        <v/>
      </c>
      <c r="G39" s="18" t="str">
        <f>IF('Data Entry Table'!O36="","",'Data Entry Table'!O36)</f>
        <v/>
      </c>
      <c r="H39" s="18" t="str">
        <f>IF('Data Entry Table'!P36="","",'Data Entry Table'!P36)</f>
        <v/>
      </c>
      <c r="I39" s="20">
        <f>IF('Data Entry Table'!Q36="","",'Data Entry Table'!Q36)</f>
        <v>0</v>
      </c>
    </row>
    <row r="40" spans="1:9" x14ac:dyDescent="0.25">
      <c r="A40" s="61" t="str">
        <f>IF('Data Entry Table'!A37="","",'Data Entry Table'!A37)</f>
        <v/>
      </c>
      <c r="B40" s="61" t="str">
        <f>IF('Data Entry Table'!B37="","",'Data Entry Table'!B37)</f>
        <v/>
      </c>
      <c r="C40" s="24" t="str">
        <f>IF('Data Entry Table'!C37="","",'Data Entry Table'!C37)</f>
        <v/>
      </c>
      <c r="D40" s="62" t="str">
        <f>IF('Data Entry Table'!D37="","",'Data Entry Table'!D37)</f>
        <v/>
      </c>
      <c r="E40" s="18" t="str">
        <f>IF('Data Entry Table'!M37="","",'Data Entry Table'!M37)</f>
        <v/>
      </c>
      <c r="F40" s="18" t="str">
        <f>IF('Data Entry Table'!N37="","",'Data Entry Table'!N37)</f>
        <v/>
      </c>
      <c r="G40" s="18" t="str">
        <f>IF('Data Entry Table'!O37="","",'Data Entry Table'!O37)</f>
        <v/>
      </c>
      <c r="H40" s="18" t="str">
        <f>IF('Data Entry Table'!P37="","",'Data Entry Table'!P37)</f>
        <v/>
      </c>
      <c r="I40" s="20">
        <f>IF('Data Entry Table'!Q37="","",'Data Entry Table'!Q37)</f>
        <v>0</v>
      </c>
    </row>
    <row r="41" spans="1:9" x14ac:dyDescent="0.25">
      <c r="A41" s="61" t="str">
        <f>IF('Data Entry Table'!A38="","",'Data Entry Table'!A38)</f>
        <v/>
      </c>
      <c r="B41" s="61" t="str">
        <f>IF('Data Entry Table'!B38="","",'Data Entry Table'!B38)</f>
        <v/>
      </c>
      <c r="C41" s="24" t="str">
        <f>IF('Data Entry Table'!C38="","",'Data Entry Table'!C38)</f>
        <v/>
      </c>
      <c r="D41" s="62" t="str">
        <f>IF('Data Entry Table'!D38="","",'Data Entry Table'!D38)</f>
        <v/>
      </c>
      <c r="E41" s="18" t="str">
        <f>IF('Data Entry Table'!M38="","",'Data Entry Table'!M38)</f>
        <v/>
      </c>
      <c r="F41" s="18" t="str">
        <f>IF('Data Entry Table'!N38="","",'Data Entry Table'!N38)</f>
        <v/>
      </c>
      <c r="G41" s="18" t="str">
        <f>IF('Data Entry Table'!O38="","",'Data Entry Table'!O38)</f>
        <v/>
      </c>
      <c r="H41" s="18" t="str">
        <f>IF('Data Entry Table'!P38="","",'Data Entry Table'!P38)</f>
        <v/>
      </c>
      <c r="I41" s="20">
        <f>IF('Data Entry Table'!Q38="","",'Data Entry Table'!Q38)</f>
        <v>0</v>
      </c>
    </row>
    <row r="42" spans="1:9" x14ac:dyDescent="0.25">
      <c r="A42" s="61" t="str">
        <f>IF('Data Entry Table'!A39="","",'Data Entry Table'!A39)</f>
        <v/>
      </c>
      <c r="B42" s="61" t="str">
        <f>IF('Data Entry Table'!B39="","",'Data Entry Table'!B39)</f>
        <v/>
      </c>
      <c r="C42" s="24" t="str">
        <f>IF('Data Entry Table'!C39="","",'Data Entry Table'!C39)</f>
        <v/>
      </c>
      <c r="D42" s="62" t="str">
        <f>IF('Data Entry Table'!D39="","",'Data Entry Table'!D39)</f>
        <v/>
      </c>
      <c r="E42" s="18" t="str">
        <f>IF('Data Entry Table'!M39="","",'Data Entry Table'!M39)</f>
        <v/>
      </c>
      <c r="F42" s="18" t="str">
        <f>IF('Data Entry Table'!N39="","",'Data Entry Table'!N39)</f>
        <v/>
      </c>
      <c r="G42" s="18" t="str">
        <f>IF('Data Entry Table'!O39="","",'Data Entry Table'!O39)</f>
        <v/>
      </c>
      <c r="H42" s="18" t="str">
        <f>IF('Data Entry Table'!P39="","",'Data Entry Table'!P39)</f>
        <v/>
      </c>
      <c r="I42" s="20">
        <f>IF('Data Entry Table'!Q39="","",'Data Entry Table'!Q39)</f>
        <v>0</v>
      </c>
    </row>
    <row r="43" spans="1:9" x14ac:dyDescent="0.25">
      <c r="A43" s="61" t="str">
        <f>IF('Data Entry Table'!A40="","",'Data Entry Table'!A40)</f>
        <v/>
      </c>
      <c r="B43" s="61" t="str">
        <f>IF('Data Entry Table'!B40="","",'Data Entry Table'!B40)</f>
        <v/>
      </c>
      <c r="C43" s="24" t="str">
        <f>IF('Data Entry Table'!C40="","",'Data Entry Table'!C40)</f>
        <v/>
      </c>
      <c r="D43" s="62" t="str">
        <f>IF('Data Entry Table'!D40="","",'Data Entry Table'!D40)</f>
        <v/>
      </c>
      <c r="E43" s="18" t="str">
        <f>IF('Data Entry Table'!M40="","",'Data Entry Table'!M40)</f>
        <v/>
      </c>
      <c r="F43" s="18" t="str">
        <f>IF('Data Entry Table'!N40="","",'Data Entry Table'!N40)</f>
        <v/>
      </c>
      <c r="G43" s="18" t="str">
        <f>IF('Data Entry Table'!O40="","",'Data Entry Table'!O40)</f>
        <v/>
      </c>
      <c r="H43" s="18" t="str">
        <f>IF('Data Entry Table'!P40="","",'Data Entry Table'!P40)</f>
        <v/>
      </c>
      <c r="I43" s="20">
        <f>IF('Data Entry Table'!Q40="","",'Data Entry Table'!Q40)</f>
        <v>0</v>
      </c>
    </row>
    <row r="44" spans="1:9" x14ac:dyDescent="0.25">
      <c r="A44" s="61" t="str">
        <f>IF('Data Entry Table'!A41="","",'Data Entry Table'!A41)</f>
        <v/>
      </c>
      <c r="B44" s="61" t="str">
        <f>IF('Data Entry Table'!B41="","",'Data Entry Table'!B41)</f>
        <v/>
      </c>
      <c r="C44" s="24" t="str">
        <f>IF('Data Entry Table'!C41="","",'Data Entry Table'!C41)</f>
        <v/>
      </c>
      <c r="D44" s="62" t="str">
        <f>IF('Data Entry Table'!D41="","",'Data Entry Table'!D41)</f>
        <v/>
      </c>
      <c r="E44" s="18" t="str">
        <f>IF('Data Entry Table'!M41="","",'Data Entry Table'!M41)</f>
        <v/>
      </c>
      <c r="F44" s="18" t="str">
        <f>IF('Data Entry Table'!N41="","",'Data Entry Table'!N41)</f>
        <v/>
      </c>
      <c r="G44" s="18" t="str">
        <f>IF('Data Entry Table'!O41="","",'Data Entry Table'!O41)</f>
        <v/>
      </c>
      <c r="H44" s="18" t="str">
        <f>IF('Data Entry Table'!P41="","",'Data Entry Table'!P41)</f>
        <v/>
      </c>
      <c r="I44" s="20">
        <f>IF('Data Entry Table'!Q41="","",'Data Entry Table'!Q41)</f>
        <v>0</v>
      </c>
    </row>
    <row r="45" spans="1:9" x14ac:dyDescent="0.25">
      <c r="A45" s="61" t="str">
        <f>IF('Data Entry Table'!A42="","",'Data Entry Table'!A42)</f>
        <v/>
      </c>
      <c r="B45" s="61" t="str">
        <f>IF('Data Entry Table'!B42="","",'Data Entry Table'!B42)</f>
        <v/>
      </c>
      <c r="C45" s="24" t="str">
        <f>IF('Data Entry Table'!C42="","",'Data Entry Table'!C42)</f>
        <v/>
      </c>
      <c r="D45" s="62" t="str">
        <f>IF('Data Entry Table'!D42="","",'Data Entry Table'!D42)</f>
        <v/>
      </c>
      <c r="E45" s="18" t="str">
        <f>IF('Data Entry Table'!M42="","",'Data Entry Table'!M42)</f>
        <v/>
      </c>
      <c r="F45" s="18" t="str">
        <f>IF('Data Entry Table'!N42="","",'Data Entry Table'!N42)</f>
        <v/>
      </c>
      <c r="G45" s="18" t="str">
        <f>IF('Data Entry Table'!O42="","",'Data Entry Table'!O42)</f>
        <v/>
      </c>
      <c r="H45" s="18" t="str">
        <f>IF('Data Entry Table'!P42="","",'Data Entry Table'!P42)</f>
        <v/>
      </c>
      <c r="I45" s="20">
        <f>IF('Data Entry Table'!Q42="","",'Data Entry Table'!Q42)</f>
        <v>0</v>
      </c>
    </row>
    <row r="46" spans="1:9" x14ac:dyDescent="0.25">
      <c r="A46" s="61" t="str">
        <f>IF('Data Entry Table'!A43="","",'Data Entry Table'!A43)</f>
        <v/>
      </c>
      <c r="B46" s="61" t="str">
        <f>IF('Data Entry Table'!B43="","",'Data Entry Table'!B43)</f>
        <v/>
      </c>
      <c r="C46" s="24" t="str">
        <f>IF('Data Entry Table'!C43="","",'Data Entry Table'!C43)</f>
        <v/>
      </c>
      <c r="D46" s="62" t="str">
        <f>IF('Data Entry Table'!D43="","",'Data Entry Table'!D43)</f>
        <v/>
      </c>
      <c r="E46" s="18" t="str">
        <f>IF('Data Entry Table'!M43="","",'Data Entry Table'!M43)</f>
        <v/>
      </c>
      <c r="F46" s="18" t="str">
        <f>IF('Data Entry Table'!N43="","",'Data Entry Table'!N43)</f>
        <v/>
      </c>
      <c r="G46" s="18" t="str">
        <f>IF('Data Entry Table'!O43="","",'Data Entry Table'!O43)</f>
        <v/>
      </c>
      <c r="H46" s="18" t="str">
        <f>IF('Data Entry Table'!P43="","",'Data Entry Table'!P43)</f>
        <v/>
      </c>
      <c r="I46" s="20">
        <f>IF('Data Entry Table'!Q43="","",'Data Entry Table'!Q43)</f>
        <v>0</v>
      </c>
    </row>
    <row r="47" spans="1:9" x14ac:dyDescent="0.25">
      <c r="A47" s="61" t="str">
        <f>IF('Data Entry Table'!A44="","",'Data Entry Table'!A44)</f>
        <v/>
      </c>
      <c r="B47" s="61" t="str">
        <f>IF('Data Entry Table'!B44="","",'Data Entry Table'!B44)</f>
        <v/>
      </c>
      <c r="C47" s="24" t="str">
        <f>IF('Data Entry Table'!C44="","",'Data Entry Table'!C44)</f>
        <v/>
      </c>
      <c r="D47" s="62" t="str">
        <f>IF('Data Entry Table'!D44="","",'Data Entry Table'!D44)</f>
        <v/>
      </c>
      <c r="E47" s="18" t="str">
        <f>IF('Data Entry Table'!M44="","",'Data Entry Table'!M44)</f>
        <v/>
      </c>
      <c r="F47" s="18" t="str">
        <f>IF('Data Entry Table'!N44="","",'Data Entry Table'!N44)</f>
        <v/>
      </c>
      <c r="G47" s="18" t="str">
        <f>IF('Data Entry Table'!O44="","",'Data Entry Table'!O44)</f>
        <v/>
      </c>
      <c r="H47" s="18" t="str">
        <f>IF('Data Entry Table'!P44="","",'Data Entry Table'!P44)</f>
        <v/>
      </c>
      <c r="I47" s="20">
        <f>IF('Data Entry Table'!Q44="","",'Data Entry Table'!Q44)</f>
        <v>0</v>
      </c>
    </row>
    <row r="48" spans="1:9" x14ac:dyDescent="0.25">
      <c r="A48" s="61" t="str">
        <f>IF('Data Entry Table'!A45="","",'Data Entry Table'!A45)</f>
        <v/>
      </c>
      <c r="B48" s="61" t="str">
        <f>IF('Data Entry Table'!B45="","",'Data Entry Table'!B45)</f>
        <v/>
      </c>
      <c r="C48" s="24" t="str">
        <f>IF('Data Entry Table'!C45="","",'Data Entry Table'!C45)</f>
        <v/>
      </c>
      <c r="D48" s="62" t="str">
        <f>IF('Data Entry Table'!D45="","",'Data Entry Table'!D45)</f>
        <v/>
      </c>
      <c r="E48" s="18" t="str">
        <f>IF('Data Entry Table'!M45="","",'Data Entry Table'!M45)</f>
        <v/>
      </c>
      <c r="F48" s="18" t="str">
        <f>IF('Data Entry Table'!N45="","",'Data Entry Table'!N45)</f>
        <v/>
      </c>
      <c r="G48" s="18" t="str">
        <f>IF('Data Entry Table'!O45="","",'Data Entry Table'!O45)</f>
        <v/>
      </c>
      <c r="H48" s="18" t="str">
        <f>IF('Data Entry Table'!P45="","",'Data Entry Table'!P45)</f>
        <v/>
      </c>
      <c r="I48" s="20">
        <f>IF('Data Entry Table'!Q45="","",'Data Entry Table'!Q45)</f>
        <v>0</v>
      </c>
    </row>
    <row r="49" spans="1:9" x14ac:dyDescent="0.25">
      <c r="A49" s="61" t="str">
        <f>IF('Data Entry Table'!A46="","",'Data Entry Table'!A46)</f>
        <v/>
      </c>
      <c r="B49" s="61" t="str">
        <f>IF('Data Entry Table'!B46="","",'Data Entry Table'!B46)</f>
        <v/>
      </c>
      <c r="C49" s="24" t="str">
        <f>IF('Data Entry Table'!C46="","",'Data Entry Table'!C46)</f>
        <v/>
      </c>
      <c r="D49" s="62" t="str">
        <f>IF('Data Entry Table'!D46="","",'Data Entry Table'!D46)</f>
        <v/>
      </c>
      <c r="E49" s="18" t="str">
        <f>IF('Data Entry Table'!M46="","",'Data Entry Table'!M46)</f>
        <v/>
      </c>
      <c r="F49" s="18" t="str">
        <f>IF('Data Entry Table'!N46="","",'Data Entry Table'!N46)</f>
        <v/>
      </c>
      <c r="G49" s="18" t="str">
        <f>IF('Data Entry Table'!O46="","",'Data Entry Table'!O46)</f>
        <v/>
      </c>
      <c r="H49" s="18" t="str">
        <f>IF('Data Entry Table'!P46="","",'Data Entry Table'!P46)</f>
        <v/>
      </c>
      <c r="I49" s="20">
        <f>IF('Data Entry Table'!Q46="","",'Data Entry Table'!Q46)</f>
        <v>0</v>
      </c>
    </row>
    <row r="50" spans="1:9" x14ac:dyDescent="0.25">
      <c r="A50" s="61" t="str">
        <f>IF('Data Entry Table'!A47="","",'Data Entry Table'!A47)</f>
        <v/>
      </c>
      <c r="B50" s="61" t="str">
        <f>IF('Data Entry Table'!B47="","",'Data Entry Table'!B47)</f>
        <v/>
      </c>
      <c r="C50" s="24" t="str">
        <f>IF('Data Entry Table'!C47="","",'Data Entry Table'!C47)</f>
        <v/>
      </c>
      <c r="D50" s="62" t="str">
        <f>IF('Data Entry Table'!D47="","",'Data Entry Table'!D47)</f>
        <v/>
      </c>
      <c r="E50" s="18" t="str">
        <f>IF('Data Entry Table'!M47="","",'Data Entry Table'!M47)</f>
        <v/>
      </c>
      <c r="F50" s="18" t="str">
        <f>IF('Data Entry Table'!N47="","",'Data Entry Table'!N47)</f>
        <v/>
      </c>
      <c r="G50" s="18" t="str">
        <f>IF('Data Entry Table'!O47="","",'Data Entry Table'!O47)</f>
        <v/>
      </c>
      <c r="H50" s="18" t="str">
        <f>IF('Data Entry Table'!P47="","",'Data Entry Table'!P47)</f>
        <v/>
      </c>
      <c r="I50" s="20">
        <f>IF('Data Entry Table'!Q47="","",'Data Entry Table'!Q47)</f>
        <v>0</v>
      </c>
    </row>
    <row r="51" spans="1:9" x14ac:dyDescent="0.25">
      <c r="A51" s="61" t="str">
        <f>IF('Data Entry Table'!A48="","",'Data Entry Table'!A48)</f>
        <v/>
      </c>
      <c r="B51" s="61" t="str">
        <f>IF('Data Entry Table'!B48="","",'Data Entry Table'!B48)</f>
        <v/>
      </c>
      <c r="C51" s="24" t="str">
        <f>IF('Data Entry Table'!C48="","",'Data Entry Table'!C48)</f>
        <v/>
      </c>
      <c r="D51" s="62" t="str">
        <f>IF('Data Entry Table'!D48="","",'Data Entry Table'!D48)</f>
        <v/>
      </c>
      <c r="E51" s="18" t="str">
        <f>IF('Data Entry Table'!M48="","",'Data Entry Table'!M48)</f>
        <v/>
      </c>
      <c r="F51" s="18" t="str">
        <f>IF('Data Entry Table'!N48="","",'Data Entry Table'!N48)</f>
        <v/>
      </c>
      <c r="G51" s="18" t="str">
        <f>IF('Data Entry Table'!O48="","",'Data Entry Table'!O48)</f>
        <v/>
      </c>
      <c r="H51" s="18" t="str">
        <f>IF('Data Entry Table'!P48="","",'Data Entry Table'!P48)</f>
        <v/>
      </c>
      <c r="I51" s="20">
        <f>IF('Data Entry Table'!Q48="","",'Data Entry Table'!Q48)</f>
        <v>0</v>
      </c>
    </row>
    <row r="52" spans="1:9" x14ac:dyDescent="0.25">
      <c r="A52" s="61" t="str">
        <f>IF('Data Entry Table'!A49="","",'Data Entry Table'!A49)</f>
        <v/>
      </c>
      <c r="B52" s="61" t="str">
        <f>IF('Data Entry Table'!B49="","",'Data Entry Table'!B49)</f>
        <v/>
      </c>
      <c r="C52" s="24" t="str">
        <f>IF('Data Entry Table'!C49="","",'Data Entry Table'!C49)</f>
        <v/>
      </c>
      <c r="D52" s="62" t="str">
        <f>IF('Data Entry Table'!D49="","",'Data Entry Table'!D49)</f>
        <v/>
      </c>
      <c r="E52" s="18" t="str">
        <f>IF('Data Entry Table'!M49="","",'Data Entry Table'!M49)</f>
        <v/>
      </c>
      <c r="F52" s="18" t="str">
        <f>IF('Data Entry Table'!N49="","",'Data Entry Table'!N49)</f>
        <v/>
      </c>
      <c r="G52" s="18" t="str">
        <f>IF('Data Entry Table'!O49="","",'Data Entry Table'!O49)</f>
        <v/>
      </c>
      <c r="H52" s="18" t="str">
        <f>IF('Data Entry Table'!P49="","",'Data Entry Table'!P49)</f>
        <v/>
      </c>
      <c r="I52" s="20">
        <f>IF('Data Entry Table'!Q49="","",'Data Entry Table'!Q49)</f>
        <v>0</v>
      </c>
    </row>
    <row r="53" spans="1:9" x14ac:dyDescent="0.25">
      <c r="A53" s="61" t="str">
        <f>IF('Data Entry Table'!A50="","",'Data Entry Table'!A50)</f>
        <v/>
      </c>
      <c r="B53" s="61" t="str">
        <f>IF('Data Entry Table'!B50="","",'Data Entry Table'!B50)</f>
        <v/>
      </c>
      <c r="C53" s="24" t="str">
        <f>IF('Data Entry Table'!C50="","",'Data Entry Table'!C50)</f>
        <v/>
      </c>
      <c r="D53" s="62" t="str">
        <f>IF('Data Entry Table'!D50="","",'Data Entry Table'!D50)</f>
        <v/>
      </c>
      <c r="E53" s="18" t="str">
        <f>IF('Data Entry Table'!M50="","",'Data Entry Table'!M50)</f>
        <v/>
      </c>
      <c r="F53" s="18" t="str">
        <f>IF('Data Entry Table'!N50="","",'Data Entry Table'!N50)</f>
        <v/>
      </c>
      <c r="G53" s="18" t="str">
        <f>IF('Data Entry Table'!O50="","",'Data Entry Table'!O50)</f>
        <v/>
      </c>
      <c r="H53" s="18" t="str">
        <f>IF('Data Entry Table'!P50="","",'Data Entry Table'!P50)</f>
        <v/>
      </c>
      <c r="I53" s="20">
        <f>IF('Data Entry Table'!Q50="","",'Data Entry Table'!Q50)</f>
        <v>0</v>
      </c>
    </row>
    <row r="54" spans="1:9" x14ac:dyDescent="0.25">
      <c r="A54" s="61" t="str">
        <f>IF('Data Entry Table'!A51="","",'Data Entry Table'!A51)</f>
        <v/>
      </c>
      <c r="B54" s="61" t="str">
        <f>IF('Data Entry Table'!B51="","",'Data Entry Table'!B51)</f>
        <v/>
      </c>
      <c r="C54" s="24" t="str">
        <f>IF('Data Entry Table'!C51="","",'Data Entry Table'!C51)</f>
        <v/>
      </c>
      <c r="D54" s="62" t="str">
        <f>IF('Data Entry Table'!D51="","",'Data Entry Table'!D51)</f>
        <v/>
      </c>
      <c r="E54" s="18" t="str">
        <f>IF('Data Entry Table'!M51="","",'Data Entry Table'!M51)</f>
        <v/>
      </c>
      <c r="F54" s="18" t="str">
        <f>IF('Data Entry Table'!N51="","",'Data Entry Table'!N51)</f>
        <v/>
      </c>
      <c r="G54" s="18" t="str">
        <f>IF('Data Entry Table'!O51="","",'Data Entry Table'!O51)</f>
        <v/>
      </c>
      <c r="H54" s="18" t="str">
        <f>IF('Data Entry Table'!P51="","",'Data Entry Table'!P51)</f>
        <v/>
      </c>
      <c r="I54" s="20">
        <f>IF('Data Entry Table'!Q51="","",'Data Entry Table'!Q51)</f>
        <v>0</v>
      </c>
    </row>
    <row r="55" spans="1:9" x14ac:dyDescent="0.25">
      <c r="A55" s="61" t="str">
        <f>IF('Data Entry Table'!A52="","",'Data Entry Table'!A52)</f>
        <v/>
      </c>
      <c r="B55" s="61" t="str">
        <f>IF('Data Entry Table'!B52="","",'Data Entry Table'!B52)</f>
        <v/>
      </c>
      <c r="C55" s="24" t="str">
        <f>IF('Data Entry Table'!C52="","",'Data Entry Table'!C52)</f>
        <v/>
      </c>
      <c r="D55" s="62" t="str">
        <f>IF('Data Entry Table'!D52="","",'Data Entry Table'!D52)</f>
        <v/>
      </c>
      <c r="E55" s="18" t="str">
        <f>IF('Data Entry Table'!M52="","",'Data Entry Table'!M52)</f>
        <v/>
      </c>
      <c r="F55" s="18" t="str">
        <f>IF('Data Entry Table'!N52="","",'Data Entry Table'!N52)</f>
        <v/>
      </c>
      <c r="G55" s="18" t="str">
        <f>IF('Data Entry Table'!O52="","",'Data Entry Table'!O52)</f>
        <v/>
      </c>
      <c r="H55" s="18" t="str">
        <f>IF('Data Entry Table'!P52="","",'Data Entry Table'!P52)</f>
        <v/>
      </c>
      <c r="I55" s="20">
        <f>IF('Data Entry Table'!Q52="","",'Data Entry Table'!Q52)</f>
        <v>0</v>
      </c>
    </row>
    <row r="56" spans="1:9" x14ac:dyDescent="0.25">
      <c r="A56" s="61" t="str">
        <f>IF('Data Entry Table'!A53="","",'Data Entry Table'!A53)</f>
        <v/>
      </c>
      <c r="B56" s="61" t="str">
        <f>IF('Data Entry Table'!B53="","",'Data Entry Table'!B53)</f>
        <v/>
      </c>
      <c r="C56" s="24" t="str">
        <f>IF('Data Entry Table'!C53="","",'Data Entry Table'!C53)</f>
        <v/>
      </c>
      <c r="D56" s="62" t="str">
        <f>IF('Data Entry Table'!D53="","",'Data Entry Table'!D53)</f>
        <v/>
      </c>
      <c r="E56" s="18" t="str">
        <f>IF('Data Entry Table'!M53="","",'Data Entry Table'!M53)</f>
        <v/>
      </c>
      <c r="F56" s="18" t="str">
        <f>IF('Data Entry Table'!N53="","",'Data Entry Table'!N53)</f>
        <v/>
      </c>
      <c r="G56" s="18" t="str">
        <f>IF('Data Entry Table'!O53="","",'Data Entry Table'!O53)</f>
        <v/>
      </c>
      <c r="H56" s="18" t="str">
        <f>IF('Data Entry Table'!P53="","",'Data Entry Table'!P53)</f>
        <v/>
      </c>
      <c r="I56" s="20">
        <f>IF('Data Entry Table'!Q53="","",'Data Entry Table'!Q53)</f>
        <v>0</v>
      </c>
    </row>
    <row r="57" spans="1:9" x14ac:dyDescent="0.25">
      <c r="A57" s="61" t="str">
        <f>IF('Data Entry Table'!A54="","",'Data Entry Table'!A54)</f>
        <v/>
      </c>
      <c r="B57" s="61" t="str">
        <f>IF('Data Entry Table'!B54="","",'Data Entry Table'!B54)</f>
        <v/>
      </c>
      <c r="C57" s="24" t="str">
        <f>IF('Data Entry Table'!C54="","",'Data Entry Table'!C54)</f>
        <v/>
      </c>
      <c r="D57" s="62" t="str">
        <f>IF('Data Entry Table'!D54="","",'Data Entry Table'!D54)</f>
        <v/>
      </c>
      <c r="E57" s="18" t="str">
        <f>IF('Data Entry Table'!M54="","",'Data Entry Table'!M54)</f>
        <v/>
      </c>
      <c r="F57" s="18" t="str">
        <f>IF('Data Entry Table'!N54="","",'Data Entry Table'!N54)</f>
        <v/>
      </c>
      <c r="G57" s="18" t="str">
        <f>IF('Data Entry Table'!O54="","",'Data Entry Table'!O54)</f>
        <v/>
      </c>
      <c r="H57" s="18" t="str">
        <f>IF('Data Entry Table'!P54="","",'Data Entry Table'!P54)</f>
        <v/>
      </c>
      <c r="I57" s="20">
        <f>IF('Data Entry Table'!Q54="","",'Data Entry Table'!Q54)</f>
        <v>0</v>
      </c>
    </row>
    <row r="58" spans="1:9" x14ac:dyDescent="0.25">
      <c r="A58" s="61" t="str">
        <f>IF('Data Entry Table'!A55="","",'Data Entry Table'!A55)</f>
        <v/>
      </c>
      <c r="B58" s="61" t="str">
        <f>IF('Data Entry Table'!B55="","",'Data Entry Table'!B55)</f>
        <v/>
      </c>
      <c r="C58" s="34" t="str">
        <f>IF('Data Entry Table'!C55="","",'Data Entry Table'!C55)</f>
        <v/>
      </c>
      <c r="D58" s="62" t="str">
        <f>IF('Data Entry Table'!D55="","",'Data Entry Table'!D55)</f>
        <v/>
      </c>
      <c r="E58" s="20" t="str">
        <f>IF('Data Entry Table'!M55="","",'Data Entry Table'!M55)</f>
        <v/>
      </c>
      <c r="F58" s="20" t="str">
        <f>IF('Data Entry Table'!N55="","",'Data Entry Table'!N55)</f>
        <v/>
      </c>
      <c r="G58" s="20" t="str">
        <f>IF('Data Entry Table'!O55="","",'Data Entry Table'!O55)</f>
        <v/>
      </c>
      <c r="H58" s="20" t="str">
        <f>IF('Data Entry Table'!P55="","",'Data Entry Table'!P55)</f>
        <v/>
      </c>
      <c r="I58" s="21">
        <f>IF('Data Entry Table'!Q55="","",'Data Entry Table'!Q55)</f>
        <v>0</v>
      </c>
    </row>
    <row r="59" spans="1:9" x14ac:dyDescent="0.25">
      <c r="A59" s="61" t="str">
        <f>IF('Data Entry Table'!A56="","",'Data Entry Table'!A56)</f>
        <v/>
      </c>
      <c r="B59" s="61" t="str">
        <f>IF('Data Entry Table'!B56="","",'Data Entry Table'!B56)</f>
        <v/>
      </c>
      <c r="C59" s="34" t="str">
        <f>IF('Data Entry Table'!C56="","",'Data Entry Table'!C56)</f>
        <v/>
      </c>
      <c r="D59" s="62" t="str">
        <f>IF('Data Entry Table'!D56="","",'Data Entry Table'!D56)</f>
        <v/>
      </c>
      <c r="E59" s="21" t="str">
        <f>IF('Data Entry Table'!M56="","",'Data Entry Table'!M56)</f>
        <v/>
      </c>
      <c r="F59" s="21" t="str">
        <f>IF('Data Entry Table'!N56="","",'Data Entry Table'!N56)</f>
        <v/>
      </c>
      <c r="G59" s="21" t="str">
        <f>IF('Data Entry Table'!O56="","",'Data Entry Table'!O56)</f>
        <v/>
      </c>
      <c r="H59" s="21" t="str">
        <f>IF('Data Entry Table'!P56="","",'Data Entry Table'!P56)</f>
        <v/>
      </c>
      <c r="I59" s="21" t="str">
        <f>IF('Data Entry Table'!Q56="","",'Data Entry Table'!Q56)</f>
        <v/>
      </c>
    </row>
    <row r="60" spans="1:9" x14ac:dyDescent="0.25">
      <c r="C60" s="24" t="str">
        <f>IF('Data Entry Table'!C57="","",'Data Entry Table'!C57)</f>
        <v/>
      </c>
      <c r="D60" s="21" t="str">
        <f>IF('Data Entry Table'!L57="","",'Data Entry Table'!L57)</f>
        <v/>
      </c>
      <c r="E60" s="21" t="str">
        <f>IF('Data Entry Table'!M57="","",'Data Entry Table'!M57)</f>
        <v/>
      </c>
      <c r="F60" s="21" t="str">
        <f>IF('Data Entry Table'!N57="","",'Data Entry Table'!N57)</f>
        <v/>
      </c>
      <c r="G60" s="21" t="str">
        <f>IF('Data Entry Table'!O57="","",'Data Entry Table'!O57)</f>
        <v/>
      </c>
      <c r="H60" s="28" t="str">
        <f t="shared" ref="H60:H100" si="0">IF(D60="","",SUM(D60:G60))</f>
        <v/>
      </c>
    </row>
    <row r="61" spans="1:9" x14ac:dyDescent="0.25">
      <c r="C61" s="24" t="str">
        <f>IF('Data Entry Table'!C58="","",'Data Entry Table'!C58)</f>
        <v/>
      </c>
      <c r="D61" s="21" t="str">
        <f>IF('Data Entry Table'!L58="","",'Data Entry Table'!L58)</f>
        <v/>
      </c>
      <c r="E61" s="21" t="str">
        <f>IF('Data Entry Table'!M58="","",'Data Entry Table'!M58)</f>
        <v/>
      </c>
      <c r="F61" s="21" t="str">
        <f>IF('Data Entry Table'!N58="","",'Data Entry Table'!N58)</f>
        <v/>
      </c>
      <c r="G61" s="21" t="str">
        <f>IF('Data Entry Table'!O58="","",'Data Entry Table'!O58)</f>
        <v/>
      </c>
      <c r="H61" s="28" t="str">
        <f t="shared" si="0"/>
        <v/>
      </c>
    </row>
    <row r="62" spans="1:9" x14ac:dyDescent="0.25">
      <c r="C62" s="24" t="str">
        <f>IF('Data Entry Table'!C59="","",'Data Entry Table'!C59)</f>
        <v/>
      </c>
      <c r="D62" s="21" t="str">
        <f>IF('Data Entry Table'!L59="","",'Data Entry Table'!L59)</f>
        <v/>
      </c>
      <c r="E62" s="21" t="str">
        <f>IF('Data Entry Table'!M59="","",'Data Entry Table'!M59)</f>
        <v/>
      </c>
      <c r="F62" s="21" t="str">
        <f>IF('Data Entry Table'!N59="","",'Data Entry Table'!N59)</f>
        <v/>
      </c>
      <c r="G62" s="21" t="str">
        <f>IF('Data Entry Table'!O59="","",'Data Entry Table'!O59)</f>
        <v/>
      </c>
      <c r="H62" s="28" t="str">
        <f t="shared" si="0"/>
        <v/>
      </c>
    </row>
    <row r="63" spans="1:9" x14ac:dyDescent="0.25">
      <c r="C63" s="24" t="str">
        <f>IF('Data Entry Table'!C60="","",'Data Entry Table'!C60)</f>
        <v/>
      </c>
      <c r="D63" s="21" t="str">
        <f>IF('Data Entry Table'!L60="","",'Data Entry Table'!L60)</f>
        <v/>
      </c>
      <c r="E63" s="21" t="str">
        <f>IF('Data Entry Table'!M60="","",'Data Entry Table'!M60)</f>
        <v/>
      </c>
      <c r="F63" s="21" t="str">
        <f>IF('Data Entry Table'!N60="","",'Data Entry Table'!N60)</f>
        <v/>
      </c>
      <c r="G63" s="21" t="str">
        <f>IF('Data Entry Table'!O60="","",'Data Entry Table'!O60)</f>
        <v/>
      </c>
      <c r="H63" s="28" t="str">
        <f t="shared" si="0"/>
        <v/>
      </c>
    </row>
    <row r="64" spans="1:9" x14ac:dyDescent="0.25">
      <c r="C64" s="24" t="str">
        <f>IF('Data Entry Table'!C61="","",'Data Entry Table'!C61)</f>
        <v/>
      </c>
      <c r="D64" s="21" t="str">
        <f>IF('Data Entry Table'!L61="","",'Data Entry Table'!L61)</f>
        <v/>
      </c>
      <c r="E64" s="21" t="str">
        <f>IF('Data Entry Table'!M61="","",'Data Entry Table'!M61)</f>
        <v/>
      </c>
      <c r="F64" s="21" t="str">
        <f>IF('Data Entry Table'!N61="","",'Data Entry Table'!N61)</f>
        <v/>
      </c>
      <c r="G64" s="21" t="str">
        <f>IF('Data Entry Table'!O61="","",'Data Entry Table'!O61)</f>
        <v/>
      </c>
      <c r="H64" s="28" t="str">
        <f t="shared" si="0"/>
        <v/>
      </c>
    </row>
    <row r="65" spans="3:8" x14ac:dyDescent="0.25">
      <c r="C65" s="24" t="str">
        <f>IF('Data Entry Table'!C62="","",'Data Entry Table'!C62)</f>
        <v/>
      </c>
      <c r="D65" s="21" t="str">
        <f>IF('Data Entry Table'!L62="","",'Data Entry Table'!L62)</f>
        <v/>
      </c>
      <c r="E65" s="21" t="str">
        <f>IF('Data Entry Table'!M62="","",'Data Entry Table'!M62)</f>
        <v/>
      </c>
      <c r="F65" s="21" t="str">
        <f>IF('Data Entry Table'!N62="","",'Data Entry Table'!N62)</f>
        <v/>
      </c>
      <c r="G65" s="21" t="str">
        <f>IF('Data Entry Table'!O62="","",'Data Entry Table'!O62)</f>
        <v/>
      </c>
      <c r="H65" s="28" t="str">
        <f t="shared" si="0"/>
        <v/>
      </c>
    </row>
    <row r="66" spans="3:8" x14ac:dyDescent="0.25">
      <c r="C66" s="24" t="str">
        <f>IF('Data Entry Table'!C63="","",'Data Entry Table'!C63)</f>
        <v/>
      </c>
      <c r="D66" s="21" t="str">
        <f>IF('Data Entry Table'!L63="","",'Data Entry Table'!L63)</f>
        <v/>
      </c>
      <c r="E66" s="21" t="str">
        <f>IF('Data Entry Table'!M63="","",'Data Entry Table'!M63)</f>
        <v/>
      </c>
      <c r="F66" s="21" t="str">
        <f>IF('Data Entry Table'!N63="","",'Data Entry Table'!N63)</f>
        <v/>
      </c>
      <c r="G66" s="21" t="str">
        <f>IF('Data Entry Table'!O63="","",'Data Entry Table'!O63)</f>
        <v/>
      </c>
      <c r="H66" s="28" t="str">
        <f t="shared" si="0"/>
        <v/>
      </c>
    </row>
    <row r="67" spans="3:8" x14ac:dyDescent="0.25">
      <c r="C67" s="24" t="str">
        <f>IF('Data Entry Table'!C64="","",'Data Entry Table'!C64)</f>
        <v/>
      </c>
      <c r="D67" s="21" t="str">
        <f>IF('Data Entry Table'!L64="","",'Data Entry Table'!L64)</f>
        <v/>
      </c>
      <c r="E67" s="21" t="str">
        <f>IF('Data Entry Table'!M64="","",'Data Entry Table'!M64)</f>
        <v/>
      </c>
      <c r="F67" s="21" t="str">
        <f>IF('Data Entry Table'!N64="","",'Data Entry Table'!N64)</f>
        <v/>
      </c>
      <c r="G67" s="21" t="str">
        <f>IF('Data Entry Table'!O64="","",'Data Entry Table'!O64)</f>
        <v/>
      </c>
      <c r="H67" s="28" t="str">
        <f t="shared" si="0"/>
        <v/>
      </c>
    </row>
    <row r="68" spans="3:8" x14ac:dyDescent="0.25">
      <c r="C68" s="24" t="str">
        <f>IF('Data Entry Table'!C65="","",'Data Entry Table'!C65)</f>
        <v/>
      </c>
      <c r="D68" s="21" t="str">
        <f>IF('Data Entry Table'!L65="","",'Data Entry Table'!L65)</f>
        <v/>
      </c>
      <c r="E68" s="21" t="str">
        <f>IF('Data Entry Table'!M65="","",'Data Entry Table'!M65)</f>
        <v/>
      </c>
      <c r="F68" s="21" t="str">
        <f>IF('Data Entry Table'!N65="","",'Data Entry Table'!N65)</f>
        <v/>
      </c>
      <c r="G68" s="21" t="str">
        <f>IF('Data Entry Table'!O65="","",'Data Entry Table'!O65)</f>
        <v/>
      </c>
      <c r="H68" s="28" t="str">
        <f t="shared" si="0"/>
        <v/>
      </c>
    </row>
    <row r="69" spans="3:8" x14ac:dyDescent="0.25">
      <c r="C69" s="24" t="str">
        <f>IF('Data Entry Table'!C66="","",'Data Entry Table'!C66)</f>
        <v/>
      </c>
      <c r="D69" s="21" t="str">
        <f>IF('Data Entry Table'!L66="","",'Data Entry Table'!L66)</f>
        <v/>
      </c>
      <c r="E69" s="21" t="str">
        <f>IF('Data Entry Table'!M66="","",'Data Entry Table'!M66)</f>
        <v/>
      </c>
      <c r="F69" s="21" t="str">
        <f>IF('Data Entry Table'!N66="","",'Data Entry Table'!N66)</f>
        <v/>
      </c>
      <c r="G69" s="21" t="str">
        <f>IF('Data Entry Table'!O66="","",'Data Entry Table'!O66)</f>
        <v/>
      </c>
      <c r="H69" s="28" t="str">
        <f t="shared" si="0"/>
        <v/>
      </c>
    </row>
    <row r="70" spans="3:8" x14ac:dyDescent="0.25">
      <c r="C70" s="24" t="str">
        <f>IF('Data Entry Table'!C67="","",'Data Entry Table'!C67)</f>
        <v/>
      </c>
      <c r="D70" s="21" t="str">
        <f>IF('Data Entry Table'!L67="","",'Data Entry Table'!L67)</f>
        <v/>
      </c>
      <c r="E70" s="21" t="str">
        <f>IF('Data Entry Table'!M67="","",'Data Entry Table'!M67)</f>
        <v/>
      </c>
      <c r="F70" s="21" t="str">
        <f>IF('Data Entry Table'!N67="","",'Data Entry Table'!N67)</f>
        <v/>
      </c>
      <c r="G70" s="21" t="str">
        <f>IF('Data Entry Table'!O67="","",'Data Entry Table'!O67)</f>
        <v/>
      </c>
      <c r="H70" s="28" t="str">
        <f t="shared" si="0"/>
        <v/>
      </c>
    </row>
    <row r="71" spans="3:8" x14ac:dyDescent="0.25">
      <c r="C71" s="24" t="str">
        <f>IF('Data Entry Table'!C68="","",'Data Entry Table'!C68)</f>
        <v/>
      </c>
      <c r="D71" s="21" t="str">
        <f>IF('Data Entry Table'!L68="","",'Data Entry Table'!L68)</f>
        <v/>
      </c>
      <c r="E71" s="21" t="str">
        <f>IF('Data Entry Table'!M68="","",'Data Entry Table'!M68)</f>
        <v/>
      </c>
      <c r="F71" s="21" t="str">
        <f>IF('Data Entry Table'!N68="","",'Data Entry Table'!N68)</f>
        <v/>
      </c>
      <c r="G71" s="21" t="str">
        <f>IF('Data Entry Table'!O68="","",'Data Entry Table'!O68)</f>
        <v/>
      </c>
      <c r="H71" s="28" t="str">
        <f t="shared" si="0"/>
        <v/>
      </c>
    </row>
    <row r="72" spans="3:8" x14ac:dyDescent="0.25">
      <c r="C72" s="24" t="str">
        <f>IF('Data Entry Table'!C69="","",'Data Entry Table'!C69)</f>
        <v/>
      </c>
      <c r="D72" s="21" t="str">
        <f>IF('Data Entry Table'!L69="","",'Data Entry Table'!L69)</f>
        <v/>
      </c>
      <c r="E72" s="21" t="str">
        <f>IF('Data Entry Table'!M69="","",'Data Entry Table'!M69)</f>
        <v/>
      </c>
      <c r="F72" s="21" t="str">
        <f>IF('Data Entry Table'!N69="","",'Data Entry Table'!N69)</f>
        <v/>
      </c>
      <c r="G72" s="21" t="str">
        <f>IF('Data Entry Table'!O69="","",'Data Entry Table'!O69)</f>
        <v/>
      </c>
      <c r="H72" s="28" t="str">
        <f t="shared" si="0"/>
        <v/>
      </c>
    </row>
    <row r="73" spans="3:8" x14ac:dyDescent="0.25">
      <c r="C73" s="24" t="str">
        <f>IF('Data Entry Table'!C70="","",'Data Entry Table'!C70)</f>
        <v/>
      </c>
      <c r="D73" s="21" t="str">
        <f>IF('Data Entry Table'!L70="","",'Data Entry Table'!L70)</f>
        <v/>
      </c>
      <c r="E73" s="21" t="str">
        <f>IF('Data Entry Table'!M70="","",'Data Entry Table'!M70)</f>
        <v/>
      </c>
      <c r="F73" s="21" t="str">
        <f>IF('Data Entry Table'!N70="","",'Data Entry Table'!N70)</f>
        <v/>
      </c>
      <c r="G73" s="21" t="str">
        <f>IF('Data Entry Table'!O70="","",'Data Entry Table'!O70)</f>
        <v/>
      </c>
      <c r="H73" s="28" t="str">
        <f t="shared" si="0"/>
        <v/>
      </c>
    </row>
    <row r="74" spans="3:8" x14ac:dyDescent="0.25">
      <c r="C74" s="24" t="str">
        <f>IF('Data Entry Table'!C71="","",'Data Entry Table'!C71)</f>
        <v/>
      </c>
      <c r="D74" s="21" t="str">
        <f>IF('Data Entry Table'!L71="","",'Data Entry Table'!L71)</f>
        <v/>
      </c>
      <c r="E74" s="21" t="str">
        <f>IF('Data Entry Table'!M71="","",'Data Entry Table'!M71)</f>
        <v/>
      </c>
      <c r="F74" s="21" t="str">
        <f>IF('Data Entry Table'!N71="","",'Data Entry Table'!N71)</f>
        <v/>
      </c>
      <c r="G74" s="21" t="str">
        <f>IF('Data Entry Table'!O71="","",'Data Entry Table'!O71)</f>
        <v/>
      </c>
      <c r="H74" s="28" t="str">
        <f t="shared" si="0"/>
        <v/>
      </c>
    </row>
    <row r="75" spans="3:8" x14ac:dyDescent="0.25">
      <c r="C75" s="24" t="str">
        <f>IF('Data Entry Table'!C72="","",'Data Entry Table'!C72)</f>
        <v/>
      </c>
      <c r="D75" s="21" t="str">
        <f>IF('Data Entry Table'!L72="","",'Data Entry Table'!L72)</f>
        <v/>
      </c>
      <c r="E75" s="21" t="str">
        <f>IF('Data Entry Table'!M72="","",'Data Entry Table'!M72)</f>
        <v/>
      </c>
      <c r="F75" s="21" t="str">
        <f>IF('Data Entry Table'!N72="","",'Data Entry Table'!N72)</f>
        <v/>
      </c>
      <c r="G75" s="21" t="str">
        <f>IF('Data Entry Table'!O72="","",'Data Entry Table'!O72)</f>
        <v/>
      </c>
      <c r="H75" s="28" t="str">
        <f t="shared" si="0"/>
        <v/>
      </c>
    </row>
    <row r="76" spans="3:8" x14ac:dyDescent="0.25">
      <c r="C76" s="24" t="str">
        <f>IF('Data Entry Table'!C73="","",'Data Entry Table'!C73)</f>
        <v/>
      </c>
      <c r="D76" s="21" t="str">
        <f>IF('Data Entry Table'!L73="","",'Data Entry Table'!L73)</f>
        <v/>
      </c>
      <c r="E76" s="21" t="str">
        <f>IF('Data Entry Table'!M73="","",'Data Entry Table'!M73)</f>
        <v/>
      </c>
      <c r="F76" s="21" t="str">
        <f>IF('Data Entry Table'!N73="","",'Data Entry Table'!N73)</f>
        <v/>
      </c>
      <c r="G76" s="21" t="str">
        <f>IF('Data Entry Table'!O73="","",'Data Entry Table'!O73)</f>
        <v/>
      </c>
      <c r="H76" s="28" t="str">
        <f t="shared" si="0"/>
        <v/>
      </c>
    </row>
    <row r="77" spans="3:8" x14ac:dyDescent="0.25">
      <c r="C77" s="24" t="str">
        <f>IF('Data Entry Table'!C74="","",'Data Entry Table'!C74)</f>
        <v/>
      </c>
      <c r="D77" s="21" t="str">
        <f>IF('Data Entry Table'!L74="","",'Data Entry Table'!L74)</f>
        <v/>
      </c>
      <c r="E77" s="21" t="str">
        <f>IF('Data Entry Table'!M74="","",'Data Entry Table'!M74)</f>
        <v/>
      </c>
      <c r="F77" s="21" t="str">
        <f>IF('Data Entry Table'!N74="","",'Data Entry Table'!N74)</f>
        <v/>
      </c>
      <c r="G77" s="21" t="str">
        <f>IF('Data Entry Table'!O74="","",'Data Entry Table'!O74)</f>
        <v/>
      </c>
      <c r="H77" s="28" t="str">
        <f t="shared" si="0"/>
        <v/>
      </c>
    </row>
    <row r="78" spans="3:8" x14ac:dyDescent="0.25">
      <c r="C78" s="24" t="str">
        <f>IF('Data Entry Table'!C75="","",'Data Entry Table'!C75)</f>
        <v/>
      </c>
      <c r="D78" s="21" t="str">
        <f>IF('Data Entry Table'!L75="","",'Data Entry Table'!L75)</f>
        <v/>
      </c>
      <c r="E78" s="21" t="str">
        <f>IF('Data Entry Table'!M75="","",'Data Entry Table'!M75)</f>
        <v/>
      </c>
      <c r="F78" s="21" t="str">
        <f>IF('Data Entry Table'!N75="","",'Data Entry Table'!N75)</f>
        <v/>
      </c>
      <c r="G78" s="21" t="str">
        <f>IF('Data Entry Table'!O75="","",'Data Entry Table'!O75)</f>
        <v/>
      </c>
      <c r="H78" s="28" t="str">
        <f t="shared" si="0"/>
        <v/>
      </c>
    </row>
    <row r="79" spans="3:8" x14ac:dyDescent="0.25">
      <c r="C79" s="24" t="str">
        <f>IF('Data Entry Table'!C76="","",'Data Entry Table'!C76)</f>
        <v/>
      </c>
      <c r="D79" s="21" t="str">
        <f>IF('Data Entry Table'!L76="","",'Data Entry Table'!L76)</f>
        <v/>
      </c>
      <c r="E79" s="21" t="str">
        <f>IF('Data Entry Table'!M76="","",'Data Entry Table'!M76)</f>
        <v/>
      </c>
      <c r="F79" s="21" t="str">
        <f>IF('Data Entry Table'!N76="","",'Data Entry Table'!N76)</f>
        <v/>
      </c>
      <c r="G79" s="21" t="str">
        <f>IF('Data Entry Table'!O76="","",'Data Entry Table'!O76)</f>
        <v/>
      </c>
      <c r="H79" s="28" t="str">
        <f t="shared" si="0"/>
        <v/>
      </c>
    </row>
    <row r="80" spans="3:8" x14ac:dyDescent="0.25">
      <c r="C80" s="24" t="str">
        <f>IF('Data Entry Table'!C77="","",'Data Entry Table'!C77)</f>
        <v/>
      </c>
      <c r="D80" s="21" t="str">
        <f>IF('Data Entry Table'!L77="","",'Data Entry Table'!L77)</f>
        <v/>
      </c>
      <c r="E80" s="21" t="str">
        <f>IF('Data Entry Table'!M77="","",'Data Entry Table'!M77)</f>
        <v/>
      </c>
      <c r="F80" s="21" t="str">
        <f>IF('Data Entry Table'!N77="","",'Data Entry Table'!N77)</f>
        <v/>
      </c>
      <c r="G80" s="21" t="str">
        <f>IF('Data Entry Table'!O77="","",'Data Entry Table'!O77)</f>
        <v/>
      </c>
      <c r="H80" s="28" t="str">
        <f t="shared" si="0"/>
        <v/>
      </c>
    </row>
    <row r="81" spans="3:8" x14ac:dyDescent="0.25">
      <c r="C81" s="24" t="str">
        <f>IF('Data Entry Table'!C78="","",'Data Entry Table'!C78)</f>
        <v/>
      </c>
      <c r="D81" s="21" t="str">
        <f>IF('Data Entry Table'!L78="","",'Data Entry Table'!L78)</f>
        <v/>
      </c>
      <c r="E81" s="21" t="str">
        <f>IF('Data Entry Table'!M78="","",'Data Entry Table'!M78)</f>
        <v/>
      </c>
      <c r="F81" s="21" t="str">
        <f>IF('Data Entry Table'!N78="","",'Data Entry Table'!N78)</f>
        <v/>
      </c>
      <c r="G81" s="21" t="str">
        <f>IF('Data Entry Table'!O78="","",'Data Entry Table'!O78)</f>
        <v/>
      </c>
      <c r="H81" s="28" t="str">
        <f t="shared" si="0"/>
        <v/>
      </c>
    </row>
    <row r="82" spans="3:8" x14ac:dyDescent="0.25">
      <c r="C82" s="24" t="str">
        <f>IF('Data Entry Table'!C79="","",'Data Entry Table'!C79)</f>
        <v/>
      </c>
      <c r="D82" s="21" t="str">
        <f>IF('Data Entry Table'!L79="","",'Data Entry Table'!L79)</f>
        <v/>
      </c>
      <c r="E82" s="21" t="str">
        <f>IF('Data Entry Table'!M79="","",'Data Entry Table'!M79)</f>
        <v/>
      </c>
      <c r="F82" s="21" t="str">
        <f>IF('Data Entry Table'!N79="","",'Data Entry Table'!N79)</f>
        <v/>
      </c>
      <c r="G82" s="21" t="str">
        <f>IF('Data Entry Table'!O79="","",'Data Entry Table'!O79)</f>
        <v/>
      </c>
      <c r="H82" s="28" t="str">
        <f t="shared" si="0"/>
        <v/>
      </c>
    </row>
    <row r="83" spans="3:8" x14ac:dyDescent="0.25">
      <c r="C83" s="24" t="str">
        <f>IF('Data Entry Table'!C80="","",'Data Entry Table'!C80)</f>
        <v/>
      </c>
      <c r="D83" s="21" t="str">
        <f>IF('Data Entry Table'!L80="","",'Data Entry Table'!L80)</f>
        <v/>
      </c>
      <c r="E83" s="21" t="str">
        <f>IF('Data Entry Table'!M80="","",'Data Entry Table'!M80)</f>
        <v/>
      </c>
      <c r="F83" s="21" t="str">
        <f>IF('Data Entry Table'!N80="","",'Data Entry Table'!N80)</f>
        <v/>
      </c>
      <c r="G83" s="21" t="str">
        <f>IF('Data Entry Table'!O80="","",'Data Entry Table'!O80)</f>
        <v/>
      </c>
      <c r="H83" s="28" t="str">
        <f t="shared" si="0"/>
        <v/>
      </c>
    </row>
    <row r="84" spans="3:8" x14ac:dyDescent="0.25">
      <c r="C84" s="24" t="str">
        <f>IF('Data Entry Table'!C81="","",'Data Entry Table'!C81)</f>
        <v/>
      </c>
      <c r="D84" s="21" t="str">
        <f>IF('Data Entry Table'!L81="","",'Data Entry Table'!L81)</f>
        <v/>
      </c>
      <c r="E84" s="21" t="str">
        <f>IF('Data Entry Table'!M81="","",'Data Entry Table'!M81)</f>
        <v/>
      </c>
      <c r="F84" s="21" t="str">
        <f>IF('Data Entry Table'!N81="","",'Data Entry Table'!N81)</f>
        <v/>
      </c>
      <c r="G84" s="21" t="str">
        <f>IF('Data Entry Table'!O81="","",'Data Entry Table'!O81)</f>
        <v/>
      </c>
      <c r="H84" s="28" t="str">
        <f t="shared" si="0"/>
        <v/>
      </c>
    </row>
    <row r="85" spans="3:8" x14ac:dyDescent="0.25">
      <c r="C85" s="24" t="str">
        <f>IF('Data Entry Table'!C82="","",'Data Entry Table'!C82)</f>
        <v/>
      </c>
      <c r="D85" s="21" t="str">
        <f>IF('Data Entry Table'!L82="","",'Data Entry Table'!L82)</f>
        <v/>
      </c>
      <c r="E85" s="21" t="str">
        <f>IF('Data Entry Table'!M82="","",'Data Entry Table'!M82)</f>
        <v/>
      </c>
      <c r="F85" s="21" t="str">
        <f>IF('Data Entry Table'!N82="","",'Data Entry Table'!N82)</f>
        <v/>
      </c>
      <c r="G85" s="21" t="str">
        <f>IF('Data Entry Table'!O82="","",'Data Entry Table'!O82)</f>
        <v/>
      </c>
      <c r="H85" s="28" t="str">
        <f t="shared" si="0"/>
        <v/>
      </c>
    </row>
    <row r="86" spans="3:8" x14ac:dyDescent="0.25">
      <c r="C86" s="24" t="str">
        <f>IF('Data Entry Table'!C83="","",'Data Entry Table'!C83)</f>
        <v/>
      </c>
      <c r="D86" s="21" t="str">
        <f>IF('Data Entry Table'!L83="","",'Data Entry Table'!L83)</f>
        <v/>
      </c>
      <c r="E86" s="21" t="str">
        <f>IF('Data Entry Table'!M83="","",'Data Entry Table'!M83)</f>
        <v/>
      </c>
      <c r="F86" s="21" t="str">
        <f>IF('Data Entry Table'!N83="","",'Data Entry Table'!N83)</f>
        <v/>
      </c>
      <c r="G86" s="21" t="str">
        <f>IF('Data Entry Table'!O83="","",'Data Entry Table'!O83)</f>
        <v/>
      </c>
      <c r="H86" s="28" t="str">
        <f t="shared" si="0"/>
        <v/>
      </c>
    </row>
    <row r="87" spans="3:8" x14ac:dyDescent="0.25">
      <c r="C87" s="24" t="str">
        <f>IF('Data Entry Table'!C84="","",'Data Entry Table'!C84)</f>
        <v/>
      </c>
      <c r="D87" s="21" t="str">
        <f>IF('Data Entry Table'!L84="","",'Data Entry Table'!L84)</f>
        <v/>
      </c>
      <c r="E87" s="21" t="str">
        <f>IF('Data Entry Table'!M84="","",'Data Entry Table'!M84)</f>
        <v/>
      </c>
      <c r="F87" s="21" t="str">
        <f>IF('Data Entry Table'!N84="","",'Data Entry Table'!N84)</f>
        <v/>
      </c>
      <c r="G87" s="21" t="str">
        <f>IF('Data Entry Table'!O84="","",'Data Entry Table'!O84)</f>
        <v/>
      </c>
      <c r="H87" s="28" t="str">
        <f t="shared" si="0"/>
        <v/>
      </c>
    </row>
    <row r="88" spans="3:8" x14ac:dyDescent="0.25">
      <c r="C88" s="24" t="str">
        <f>IF('Data Entry Table'!C85="","",'Data Entry Table'!C85)</f>
        <v/>
      </c>
      <c r="D88" s="21" t="str">
        <f>IF('Data Entry Table'!L85="","",'Data Entry Table'!L85)</f>
        <v/>
      </c>
      <c r="E88" s="21" t="str">
        <f>IF('Data Entry Table'!M85="","",'Data Entry Table'!M85)</f>
        <v/>
      </c>
      <c r="F88" s="21" t="str">
        <f>IF('Data Entry Table'!N85="","",'Data Entry Table'!N85)</f>
        <v/>
      </c>
      <c r="G88" s="21" t="str">
        <f>IF('Data Entry Table'!O85="","",'Data Entry Table'!O85)</f>
        <v/>
      </c>
      <c r="H88" s="28" t="str">
        <f t="shared" si="0"/>
        <v/>
      </c>
    </row>
    <row r="89" spans="3:8" x14ac:dyDescent="0.25">
      <c r="C89" s="24" t="str">
        <f>IF('Data Entry Table'!C86="","",'Data Entry Table'!C86)</f>
        <v/>
      </c>
      <c r="D89" s="21" t="str">
        <f>IF('Data Entry Table'!L86="","",'Data Entry Table'!L86)</f>
        <v/>
      </c>
      <c r="E89" s="21" t="str">
        <f>IF('Data Entry Table'!M86="","",'Data Entry Table'!M86)</f>
        <v/>
      </c>
      <c r="F89" s="21" t="str">
        <f>IF('Data Entry Table'!N86="","",'Data Entry Table'!N86)</f>
        <v/>
      </c>
      <c r="G89" s="21" t="str">
        <f>IF('Data Entry Table'!O86="","",'Data Entry Table'!O86)</f>
        <v/>
      </c>
      <c r="H89" s="28" t="str">
        <f t="shared" si="0"/>
        <v/>
      </c>
    </row>
    <row r="90" spans="3:8" x14ac:dyDescent="0.25">
      <c r="C90" s="24" t="str">
        <f>IF('Data Entry Table'!C87="","",'Data Entry Table'!C87)</f>
        <v/>
      </c>
      <c r="D90" s="21" t="str">
        <f>IF('Data Entry Table'!L87="","",'Data Entry Table'!L87)</f>
        <v/>
      </c>
      <c r="E90" s="21" t="str">
        <f>IF('Data Entry Table'!M87="","",'Data Entry Table'!M87)</f>
        <v/>
      </c>
      <c r="F90" s="21" t="str">
        <f>IF('Data Entry Table'!N87="","",'Data Entry Table'!N87)</f>
        <v/>
      </c>
      <c r="G90" s="21" t="str">
        <f>IF('Data Entry Table'!O87="","",'Data Entry Table'!O87)</f>
        <v/>
      </c>
      <c r="H90" s="28" t="str">
        <f t="shared" si="0"/>
        <v/>
      </c>
    </row>
    <row r="91" spans="3:8" x14ac:dyDescent="0.25">
      <c r="C91" s="24" t="str">
        <f>IF('Data Entry Table'!C88="","",'Data Entry Table'!C88)</f>
        <v/>
      </c>
      <c r="D91" s="21" t="str">
        <f>IF('Data Entry Table'!L88="","",'Data Entry Table'!L88)</f>
        <v/>
      </c>
      <c r="E91" s="21" t="str">
        <f>IF('Data Entry Table'!M88="","",'Data Entry Table'!M88)</f>
        <v/>
      </c>
      <c r="F91" s="21" t="str">
        <f>IF('Data Entry Table'!N88="","",'Data Entry Table'!N88)</f>
        <v/>
      </c>
      <c r="G91" s="21" t="str">
        <f>IF('Data Entry Table'!O88="","",'Data Entry Table'!O88)</f>
        <v/>
      </c>
      <c r="H91" s="28" t="str">
        <f t="shared" si="0"/>
        <v/>
      </c>
    </row>
    <row r="92" spans="3:8" x14ac:dyDescent="0.25">
      <c r="C92" s="24" t="str">
        <f>IF('Data Entry Table'!C89="","",'Data Entry Table'!C89)</f>
        <v/>
      </c>
      <c r="D92" s="21" t="str">
        <f>IF('Data Entry Table'!L89="","",'Data Entry Table'!L89)</f>
        <v/>
      </c>
      <c r="E92" s="21" t="str">
        <f>IF('Data Entry Table'!M89="","",'Data Entry Table'!M89)</f>
        <v/>
      </c>
      <c r="F92" s="21" t="str">
        <f>IF('Data Entry Table'!N89="","",'Data Entry Table'!N89)</f>
        <v/>
      </c>
      <c r="G92" s="21" t="str">
        <f>IF('Data Entry Table'!O89="","",'Data Entry Table'!O89)</f>
        <v/>
      </c>
      <c r="H92" s="28" t="str">
        <f t="shared" si="0"/>
        <v/>
      </c>
    </row>
    <row r="93" spans="3:8" x14ac:dyDescent="0.25">
      <c r="C93" s="24" t="str">
        <f>IF('Data Entry Table'!C90="","",'Data Entry Table'!C90)</f>
        <v/>
      </c>
      <c r="D93" s="21" t="str">
        <f>IF('Data Entry Table'!L90="","",'Data Entry Table'!L90)</f>
        <v/>
      </c>
      <c r="E93" s="21" t="str">
        <f>IF('Data Entry Table'!M90="","",'Data Entry Table'!M90)</f>
        <v/>
      </c>
      <c r="F93" s="21" t="str">
        <f>IF('Data Entry Table'!N90="","",'Data Entry Table'!N90)</f>
        <v/>
      </c>
      <c r="G93" s="21" t="str">
        <f>IF('Data Entry Table'!O90="","",'Data Entry Table'!O90)</f>
        <v/>
      </c>
      <c r="H93" s="28" t="str">
        <f t="shared" si="0"/>
        <v/>
      </c>
    </row>
    <row r="94" spans="3:8" x14ac:dyDescent="0.25">
      <c r="C94" s="24" t="str">
        <f>IF('Data Entry Table'!C91="","",'Data Entry Table'!C91)</f>
        <v/>
      </c>
      <c r="D94" s="21" t="str">
        <f>IF('Data Entry Table'!L91="","",'Data Entry Table'!L91)</f>
        <v/>
      </c>
      <c r="E94" s="21" t="str">
        <f>IF('Data Entry Table'!M91="","",'Data Entry Table'!M91)</f>
        <v/>
      </c>
      <c r="F94" s="21" t="str">
        <f>IF('Data Entry Table'!N91="","",'Data Entry Table'!N91)</f>
        <v/>
      </c>
      <c r="G94" s="21" t="str">
        <f>IF('Data Entry Table'!O91="","",'Data Entry Table'!O91)</f>
        <v/>
      </c>
      <c r="H94" s="28" t="str">
        <f t="shared" si="0"/>
        <v/>
      </c>
    </row>
    <row r="95" spans="3:8" x14ac:dyDescent="0.25">
      <c r="C95" s="24" t="str">
        <f>IF('Data Entry Table'!C92="","",'Data Entry Table'!C92)</f>
        <v/>
      </c>
      <c r="D95" s="21" t="str">
        <f>IF('Data Entry Table'!L92="","",'Data Entry Table'!L92)</f>
        <v/>
      </c>
      <c r="E95" s="21" t="str">
        <f>IF('Data Entry Table'!M92="","",'Data Entry Table'!M92)</f>
        <v/>
      </c>
      <c r="F95" s="21" t="str">
        <f>IF('Data Entry Table'!N92="","",'Data Entry Table'!N92)</f>
        <v/>
      </c>
      <c r="G95" s="21" t="str">
        <f>IF('Data Entry Table'!O92="","",'Data Entry Table'!O92)</f>
        <v/>
      </c>
      <c r="H95" s="28" t="str">
        <f t="shared" si="0"/>
        <v/>
      </c>
    </row>
    <row r="96" spans="3:8" x14ac:dyDescent="0.25">
      <c r="C96" s="24" t="str">
        <f>IF('Data Entry Table'!C93="","",'Data Entry Table'!C93)</f>
        <v/>
      </c>
      <c r="D96" s="21" t="str">
        <f>IF('Data Entry Table'!L93="","",'Data Entry Table'!L93)</f>
        <v/>
      </c>
      <c r="E96" s="21" t="str">
        <f>IF('Data Entry Table'!M93="","",'Data Entry Table'!M93)</f>
        <v/>
      </c>
      <c r="F96" s="21" t="str">
        <f>IF('Data Entry Table'!N93="","",'Data Entry Table'!N93)</f>
        <v/>
      </c>
      <c r="G96" s="21" t="str">
        <f>IF('Data Entry Table'!O93="","",'Data Entry Table'!O93)</f>
        <v/>
      </c>
      <c r="H96" s="28" t="str">
        <f t="shared" si="0"/>
        <v/>
      </c>
    </row>
    <row r="97" spans="3:8" x14ac:dyDescent="0.25">
      <c r="C97" s="24" t="str">
        <f>IF('Data Entry Table'!C94="","",'Data Entry Table'!C94)</f>
        <v/>
      </c>
      <c r="D97" s="21" t="str">
        <f>IF('Data Entry Table'!L94="","",'Data Entry Table'!L94)</f>
        <v/>
      </c>
      <c r="E97" s="21" t="str">
        <f>IF('Data Entry Table'!M94="","",'Data Entry Table'!M94)</f>
        <v/>
      </c>
      <c r="F97" s="21" t="str">
        <f>IF('Data Entry Table'!N94="","",'Data Entry Table'!N94)</f>
        <v/>
      </c>
      <c r="G97" s="21" t="str">
        <f>IF('Data Entry Table'!O94="","",'Data Entry Table'!O94)</f>
        <v/>
      </c>
      <c r="H97" s="28" t="str">
        <f t="shared" si="0"/>
        <v/>
      </c>
    </row>
    <row r="98" spans="3:8" x14ac:dyDescent="0.25">
      <c r="C98" s="24" t="str">
        <f>IF('Data Entry Table'!C95="","",'Data Entry Table'!C95)</f>
        <v/>
      </c>
      <c r="D98" s="21" t="str">
        <f>IF('Data Entry Table'!L95="","",'Data Entry Table'!L95)</f>
        <v/>
      </c>
      <c r="E98" s="21" t="str">
        <f>IF('Data Entry Table'!M95="","",'Data Entry Table'!M95)</f>
        <v/>
      </c>
      <c r="F98" s="21" t="str">
        <f>IF('Data Entry Table'!N95="","",'Data Entry Table'!N95)</f>
        <v/>
      </c>
      <c r="G98" s="21" t="str">
        <f>IF('Data Entry Table'!O95="","",'Data Entry Table'!O95)</f>
        <v/>
      </c>
      <c r="H98" s="28" t="str">
        <f t="shared" si="0"/>
        <v/>
      </c>
    </row>
    <row r="99" spans="3:8" x14ac:dyDescent="0.25">
      <c r="C99" s="24" t="str">
        <f>IF('Data Entry Table'!C96="","",'Data Entry Table'!C96)</f>
        <v/>
      </c>
      <c r="D99" s="21" t="str">
        <f>IF('Data Entry Table'!L96="","",'Data Entry Table'!L96)</f>
        <v/>
      </c>
      <c r="E99" s="21" t="str">
        <f>IF('Data Entry Table'!M96="","",'Data Entry Table'!M96)</f>
        <v/>
      </c>
      <c r="F99" s="21" t="str">
        <f>IF('Data Entry Table'!N96="","",'Data Entry Table'!N96)</f>
        <v/>
      </c>
      <c r="G99" s="21" t="str">
        <f>IF('Data Entry Table'!O96="","",'Data Entry Table'!O96)</f>
        <v/>
      </c>
      <c r="H99" s="28" t="str">
        <f t="shared" si="0"/>
        <v/>
      </c>
    </row>
    <row r="100" spans="3:8" x14ac:dyDescent="0.25">
      <c r="C100" s="24" t="str">
        <f>IF('Data Entry Table'!C97="","",'Data Entry Table'!C97)</f>
        <v/>
      </c>
      <c r="D100" s="21" t="str">
        <f>IF('Data Entry Table'!L97="","",'Data Entry Table'!L97)</f>
        <v/>
      </c>
      <c r="E100" s="21" t="str">
        <f>IF('Data Entry Table'!M97="","",'Data Entry Table'!M97)</f>
        <v/>
      </c>
      <c r="F100" s="21" t="str">
        <f>IF('Data Entry Table'!N97="","",'Data Entry Table'!N97)</f>
        <v/>
      </c>
      <c r="G100" s="21" t="str">
        <f>IF('Data Entry Table'!O97="","",'Data Entry Table'!O97)</f>
        <v/>
      </c>
      <c r="H100" s="28" t="str">
        <f t="shared" si="0"/>
        <v/>
      </c>
    </row>
    <row r="101" spans="3:8" x14ac:dyDescent="0.25">
      <c r="C101" s="24" t="str">
        <f>IF('Data Entry Table'!C98="","",'Data Entry Table'!C98)</f>
        <v/>
      </c>
      <c r="D101" s="21" t="str">
        <f>IF('Data Entry Table'!L98="","",'Data Entry Table'!L98)</f>
        <v/>
      </c>
      <c r="E101" s="21" t="str">
        <f>IF('Data Entry Table'!M98="","",'Data Entry Table'!M98)</f>
        <v/>
      </c>
      <c r="F101" s="21" t="str">
        <f>IF('Data Entry Table'!N98="","",'Data Entry Table'!N98)</f>
        <v/>
      </c>
      <c r="G101" s="21" t="str">
        <f>IF('Data Entry Table'!O98="","",'Data Entry Table'!O98)</f>
        <v/>
      </c>
      <c r="H101" s="28" t="str">
        <f t="shared" ref="H101:H164" si="1">IF(D101="","",SUM(D101:G101))</f>
        <v/>
      </c>
    </row>
    <row r="102" spans="3:8" x14ac:dyDescent="0.25">
      <c r="C102" s="24" t="str">
        <f>IF('Data Entry Table'!C99="","",'Data Entry Table'!C99)</f>
        <v/>
      </c>
      <c r="D102" s="21" t="str">
        <f>IF('Data Entry Table'!L99="","",'Data Entry Table'!L99)</f>
        <v/>
      </c>
      <c r="E102" s="21" t="str">
        <f>IF('Data Entry Table'!M99="","",'Data Entry Table'!M99)</f>
        <v/>
      </c>
      <c r="F102" s="21" t="str">
        <f>IF('Data Entry Table'!N99="","",'Data Entry Table'!N99)</f>
        <v/>
      </c>
      <c r="G102" s="21" t="str">
        <f>IF('Data Entry Table'!O99="","",'Data Entry Table'!O99)</f>
        <v/>
      </c>
      <c r="H102" s="28" t="str">
        <f t="shared" si="1"/>
        <v/>
      </c>
    </row>
    <row r="103" spans="3:8" x14ac:dyDescent="0.25">
      <c r="C103" s="24" t="str">
        <f>IF('Data Entry Table'!C100="","",'Data Entry Table'!C100)</f>
        <v/>
      </c>
      <c r="D103" s="21" t="str">
        <f>IF('Data Entry Table'!L100="","",'Data Entry Table'!L100)</f>
        <v/>
      </c>
      <c r="E103" s="21" t="str">
        <f>IF('Data Entry Table'!M100="","",'Data Entry Table'!M100)</f>
        <v/>
      </c>
      <c r="F103" s="21" t="str">
        <f>IF('Data Entry Table'!N100="","",'Data Entry Table'!N100)</f>
        <v/>
      </c>
      <c r="G103" s="21" t="str">
        <f>IF('Data Entry Table'!O100="","",'Data Entry Table'!O100)</f>
        <v/>
      </c>
      <c r="H103" s="28" t="str">
        <f t="shared" si="1"/>
        <v/>
      </c>
    </row>
    <row r="104" spans="3:8" x14ac:dyDescent="0.25">
      <c r="C104" s="24" t="str">
        <f>IF('Data Entry Table'!C101="","",'Data Entry Table'!C101)</f>
        <v/>
      </c>
      <c r="D104" s="21" t="str">
        <f>IF('Data Entry Table'!L101="","",'Data Entry Table'!L101)</f>
        <v/>
      </c>
      <c r="E104" s="21" t="str">
        <f>IF('Data Entry Table'!M101="","",'Data Entry Table'!M101)</f>
        <v/>
      </c>
      <c r="F104" s="21" t="str">
        <f>IF('Data Entry Table'!N101="","",'Data Entry Table'!N101)</f>
        <v/>
      </c>
      <c r="G104" s="21" t="str">
        <f>IF('Data Entry Table'!O101="","",'Data Entry Table'!O101)</f>
        <v/>
      </c>
      <c r="H104" s="28" t="str">
        <f t="shared" si="1"/>
        <v/>
      </c>
    </row>
    <row r="105" spans="3:8" x14ac:dyDescent="0.25">
      <c r="C105" s="24" t="str">
        <f>IF('Data Entry Table'!C102="","",'Data Entry Table'!C102)</f>
        <v/>
      </c>
      <c r="D105" s="21" t="str">
        <f>IF('Data Entry Table'!L102="","",'Data Entry Table'!L102)</f>
        <v/>
      </c>
      <c r="E105" s="21" t="str">
        <f>IF('Data Entry Table'!M102="","",'Data Entry Table'!M102)</f>
        <v/>
      </c>
      <c r="F105" s="21" t="str">
        <f>IF('Data Entry Table'!N102="","",'Data Entry Table'!N102)</f>
        <v/>
      </c>
      <c r="G105" s="21" t="str">
        <f>IF('Data Entry Table'!O102="","",'Data Entry Table'!O102)</f>
        <v/>
      </c>
      <c r="H105" s="28" t="str">
        <f t="shared" si="1"/>
        <v/>
      </c>
    </row>
    <row r="106" spans="3:8" x14ac:dyDescent="0.25">
      <c r="C106" s="24" t="str">
        <f>IF('Data Entry Table'!C103="","",'Data Entry Table'!C103)</f>
        <v/>
      </c>
      <c r="D106" s="21" t="str">
        <f>IF('Data Entry Table'!L103="","",'Data Entry Table'!L103)</f>
        <v/>
      </c>
      <c r="E106" s="21" t="str">
        <f>IF('Data Entry Table'!M103="","",'Data Entry Table'!M103)</f>
        <v/>
      </c>
      <c r="F106" s="21" t="str">
        <f>IF('Data Entry Table'!N103="","",'Data Entry Table'!N103)</f>
        <v/>
      </c>
      <c r="G106" s="21" t="str">
        <f>IF('Data Entry Table'!O103="","",'Data Entry Table'!O103)</f>
        <v/>
      </c>
      <c r="H106" s="28" t="str">
        <f t="shared" si="1"/>
        <v/>
      </c>
    </row>
    <row r="107" spans="3:8" x14ac:dyDescent="0.25">
      <c r="C107" s="24" t="str">
        <f>IF('Data Entry Table'!C104="","",'Data Entry Table'!C104)</f>
        <v/>
      </c>
      <c r="D107" s="21" t="str">
        <f>IF('Data Entry Table'!L104="","",'Data Entry Table'!L104)</f>
        <v/>
      </c>
      <c r="E107" s="21" t="str">
        <f>IF('Data Entry Table'!M104="","",'Data Entry Table'!M104)</f>
        <v/>
      </c>
      <c r="F107" s="21" t="str">
        <f>IF('Data Entry Table'!N104="","",'Data Entry Table'!N104)</f>
        <v/>
      </c>
      <c r="G107" s="21" t="str">
        <f>IF('Data Entry Table'!O104="","",'Data Entry Table'!O104)</f>
        <v/>
      </c>
      <c r="H107" s="28" t="str">
        <f t="shared" si="1"/>
        <v/>
      </c>
    </row>
    <row r="108" spans="3:8" x14ac:dyDescent="0.25">
      <c r="C108" s="24" t="str">
        <f>IF('Data Entry Table'!C105="","",'Data Entry Table'!C105)</f>
        <v/>
      </c>
      <c r="D108" s="21" t="str">
        <f>IF('Data Entry Table'!L105="","",'Data Entry Table'!L105)</f>
        <v/>
      </c>
      <c r="E108" s="21" t="str">
        <f>IF('Data Entry Table'!M105="","",'Data Entry Table'!M105)</f>
        <v/>
      </c>
      <c r="F108" s="21" t="str">
        <f>IF('Data Entry Table'!N105="","",'Data Entry Table'!N105)</f>
        <v/>
      </c>
      <c r="G108" s="21" t="str">
        <f>IF('Data Entry Table'!O105="","",'Data Entry Table'!O105)</f>
        <v/>
      </c>
      <c r="H108" s="28" t="str">
        <f t="shared" si="1"/>
        <v/>
      </c>
    </row>
    <row r="109" spans="3:8" x14ac:dyDescent="0.25">
      <c r="C109" s="24" t="str">
        <f>IF('Data Entry Table'!C106="","",'Data Entry Table'!C106)</f>
        <v/>
      </c>
      <c r="D109" s="21" t="str">
        <f>IF('Data Entry Table'!L106="","",'Data Entry Table'!L106)</f>
        <v/>
      </c>
      <c r="E109" s="21" t="str">
        <f>IF('Data Entry Table'!M106="","",'Data Entry Table'!M106)</f>
        <v/>
      </c>
      <c r="F109" s="21" t="str">
        <f>IF('Data Entry Table'!N106="","",'Data Entry Table'!N106)</f>
        <v/>
      </c>
      <c r="G109" s="21" t="str">
        <f>IF('Data Entry Table'!O106="","",'Data Entry Table'!O106)</f>
        <v/>
      </c>
      <c r="H109" s="28" t="str">
        <f t="shared" si="1"/>
        <v/>
      </c>
    </row>
    <row r="110" spans="3:8" x14ac:dyDescent="0.25">
      <c r="C110" s="24" t="str">
        <f>IF('Data Entry Table'!C107="","",'Data Entry Table'!C107)</f>
        <v/>
      </c>
      <c r="D110" s="21" t="str">
        <f>IF('Data Entry Table'!L107="","",'Data Entry Table'!L107)</f>
        <v/>
      </c>
      <c r="E110" s="21" t="str">
        <f>IF('Data Entry Table'!M107="","",'Data Entry Table'!M107)</f>
        <v/>
      </c>
      <c r="F110" s="21" t="str">
        <f>IF('Data Entry Table'!N107="","",'Data Entry Table'!N107)</f>
        <v/>
      </c>
      <c r="G110" s="21" t="str">
        <f>IF('Data Entry Table'!O107="","",'Data Entry Table'!O107)</f>
        <v/>
      </c>
      <c r="H110" s="28" t="str">
        <f t="shared" si="1"/>
        <v/>
      </c>
    </row>
    <row r="111" spans="3:8" x14ac:dyDescent="0.25">
      <c r="C111" s="24" t="str">
        <f>IF('Data Entry Table'!C108="","",'Data Entry Table'!C108)</f>
        <v/>
      </c>
      <c r="D111" s="21" t="str">
        <f>IF('Data Entry Table'!L108="","",'Data Entry Table'!L108)</f>
        <v/>
      </c>
      <c r="E111" s="21" t="str">
        <f>IF('Data Entry Table'!M108="","",'Data Entry Table'!M108)</f>
        <v/>
      </c>
      <c r="F111" s="21" t="str">
        <f>IF('Data Entry Table'!N108="","",'Data Entry Table'!N108)</f>
        <v/>
      </c>
      <c r="G111" s="21" t="str">
        <f>IF('Data Entry Table'!O108="","",'Data Entry Table'!O108)</f>
        <v/>
      </c>
      <c r="H111" s="28" t="str">
        <f t="shared" si="1"/>
        <v/>
      </c>
    </row>
    <row r="112" spans="3:8" x14ac:dyDescent="0.25">
      <c r="C112" s="24" t="str">
        <f>IF('Data Entry Table'!C109="","",'Data Entry Table'!C109)</f>
        <v/>
      </c>
      <c r="D112" s="21" t="str">
        <f>IF('Data Entry Table'!L109="","",'Data Entry Table'!L109)</f>
        <v/>
      </c>
      <c r="E112" s="21" t="str">
        <f>IF('Data Entry Table'!M109="","",'Data Entry Table'!M109)</f>
        <v/>
      </c>
      <c r="F112" s="21" t="str">
        <f>IF('Data Entry Table'!N109="","",'Data Entry Table'!N109)</f>
        <v/>
      </c>
      <c r="G112" s="21" t="str">
        <f>IF('Data Entry Table'!O109="","",'Data Entry Table'!O109)</f>
        <v/>
      </c>
      <c r="H112" s="28" t="str">
        <f t="shared" si="1"/>
        <v/>
      </c>
    </row>
    <row r="113" spans="3:8" x14ac:dyDescent="0.25">
      <c r="C113" s="24" t="str">
        <f>IF('Data Entry Table'!C110="","",'Data Entry Table'!C110)</f>
        <v/>
      </c>
      <c r="D113" s="21" t="str">
        <f>IF('Data Entry Table'!L110="","",'Data Entry Table'!L110)</f>
        <v/>
      </c>
      <c r="E113" s="21" t="str">
        <f>IF('Data Entry Table'!M110="","",'Data Entry Table'!M110)</f>
        <v/>
      </c>
      <c r="F113" s="21" t="str">
        <f>IF('Data Entry Table'!N110="","",'Data Entry Table'!N110)</f>
        <v/>
      </c>
      <c r="G113" s="21" t="str">
        <f>IF('Data Entry Table'!O110="","",'Data Entry Table'!O110)</f>
        <v/>
      </c>
      <c r="H113" s="28" t="str">
        <f t="shared" si="1"/>
        <v/>
      </c>
    </row>
    <row r="114" spans="3:8" x14ac:dyDescent="0.25">
      <c r="C114" s="24" t="str">
        <f>IF('Data Entry Table'!C111="","",'Data Entry Table'!C111)</f>
        <v/>
      </c>
      <c r="D114" s="21" t="str">
        <f>IF('Data Entry Table'!L111="","",'Data Entry Table'!L111)</f>
        <v/>
      </c>
      <c r="E114" s="21" t="str">
        <f>IF('Data Entry Table'!M111="","",'Data Entry Table'!M111)</f>
        <v/>
      </c>
      <c r="F114" s="21" t="str">
        <f>IF('Data Entry Table'!N111="","",'Data Entry Table'!N111)</f>
        <v/>
      </c>
      <c r="G114" s="21" t="str">
        <f>IF('Data Entry Table'!O111="","",'Data Entry Table'!O111)</f>
        <v/>
      </c>
      <c r="H114" s="28" t="str">
        <f t="shared" si="1"/>
        <v/>
      </c>
    </row>
    <row r="115" spans="3:8" x14ac:dyDescent="0.25">
      <c r="C115" s="24" t="str">
        <f>IF('Data Entry Table'!C112="","",'Data Entry Table'!C112)</f>
        <v/>
      </c>
      <c r="D115" s="21" t="str">
        <f>IF('Data Entry Table'!L112="","",'Data Entry Table'!L112)</f>
        <v/>
      </c>
      <c r="E115" s="21" t="str">
        <f>IF('Data Entry Table'!M112="","",'Data Entry Table'!M112)</f>
        <v/>
      </c>
      <c r="F115" s="21" t="str">
        <f>IF('Data Entry Table'!N112="","",'Data Entry Table'!N112)</f>
        <v/>
      </c>
      <c r="G115" s="21" t="str">
        <f>IF('Data Entry Table'!O112="","",'Data Entry Table'!O112)</f>
        <v/>
      </c>
      <c r="H115" s="28" t="str">
        <f t="shared" si="1"/>
        <v/>
      </c>
    </row>
    <row r="116" spans="3:8" x14ac:dyDescent="0.25">
      <c r="C116" s="24" t="str">
        <f>IF('Data Entry Table'!C113="","",'Data Entry Table'!C113)</f>
        <v/>
      </c>
      <c r="D116" s="21" t="str">
        <f>IF('Data Entry Table'!L113="","",'Data Entry Table'!L113)</f>
        <v/>
      </c>
      <c r="E116" s="21" t="str">
        <f>IF('Data Entry Table'!M113="","",'Data Entry Table'!M113)</f>
        <v/>
      </c>
      <c r="F116" s="21" t="str">
        <f>IF('Data Entry Table'!N113="","",'Data Entry Table'!N113)</f>
        <v/>
      </c>
      <c r="G116" s="21" t="str">
        <f>IF('Data Entry Table'!O113="","",'Data Entry Table'!O113)</f>
        <v/>
      </c>
      <c r="H116" s="28" t="str">
        <f t="shared" si="1"/>
        <v/>
      </c>
    </row>
    <row r="117" spans="3:8" x14ac:dyDescent="0.25">
      <c r="C117" s="24" t="str">
        <f>IF('Data Entry Table'!C114="","",'Data Entry Table'!C114)</f>
        <v/>
      </c>
      <c r="D117" s="21" t="str">
        <f>IF('Data Entry Table'!L114="","",'Data Entry Table'!L114)</f>
        <v/>
      </c>
      <c r="E117" s="21" t="str">
        <f>IF('Data Entry Table'!M114="","",'Data Entry Table'!M114)</f>
        <v/>
      </c>
      <c r="F117" s="21" t="str">
        <f>IF('Data Entry Table'!N114="","",'Data Entry Table'!N114)</f>
        <v/>
      </c>
      <c r="G117" s="21" t="str">
        <f>IF('Data Entry Table'!O114="","",'Data Entry Table'!O114)</f>
        <v/>
      </c>
      <c r="H117" s="28" t="str">
        <f t="shared" si="1"/>
        <v/>
      </c>
    </row>
    <row r="118" spans="3:8" x14ac:dyDescent="0.25">
      <c r="C118" s="24" t="str">
        <f>IF('Data Entry Table'!C115="","",'Data Entry Table'!C115)</f>
        <v/>
      </c>
      <c r="D118" s="21" t="str">
        <f>IF('Data Entry Table'!L115="","",'Data Entry Table'!L115)</f>
        <v/>
      </c>
      <c r="E118" s="21" t="str">
        <f>IF('Data Entry Table'!M115="","",'Data Entry Table'!M115)</f>
        <v/>
      </c>
      <c r="F118" s="21" t="str">
        <f>IF('Data Entry Table'!N115="","",'Data Entry Table'!N115)</f>
        <v/>
      </c>
      <c r="G118" s="21" t="str">
        <f>IF('Data Entry Table'!O115="","",'Data Entry Table'!O115)</f>
        <v/>
      </c>
      <c r="H118" s="28" t="str">
        <f t="shared" si="1"/>
        <v/>
      </c>
    </row>
    <row r="119" spans="3:8" x14ac:dyDescent="0.25">
      <c r="C119" s="24" t="str">
        <f>IF('Data Entry Table'!C116="","",'Data Entry Table'!C116)</f>
        <v/>
      </c>
      <c r="D119" s="21" t="str">
        <f>IF('Data Entry Table'!L116="","",'Data Entry Table'!L116)</f>
        <v/>
      </c>
      <c r="E119" s="21" t="str">
        <f>IF('Data Entry Table'!M116="","",'Data Entry Table'!M116)</f>
        <v/>
      </c>
      <c r="F119" s="21" t="str">
        <f>IF('Data Entry Table'!N116="","",'Data Entry Table'!N116)</f>
        <v/>
      </c>
      <c r="G119" s="21" t="str">
        <f>IF('Data Entry Table'!O116="","",'Data Entry Table'!O116)</f>
        <v/>
      </c>
      <c r="H119" s="28" t="str">
        <f t="shared" si="1"/>
        <v/>
      </c>
    </row>
    <row r="120" spans="3:8" x14ac:dyDescent="0.25">
      <c r="C120" s="24" t="str">
        <f>IF('Data Entry Table'!C117="","",'Data Entry Table'!C117)</f>
        <v/>
      </c>
      <c r="D120" s="21" t="str">
        <f>IF('Data Entry Table'!L117="","",'Data Entry Table'!L117)</f>
        <v/>
      </c>
      <c r="E120" s="21" t="str">
        <f>IF('Data Entry Table'!M117="","",'Data Entry Table'!M117)</f>
        <v/>
      </c>
      <c r="F120" s="21" t="str">
        <f>IF('Data Entry Table'!N117="","",'Data Entry Table'!N117)</f>
        <v/>
      </c>
      <c r="G120" s="21" t="str">
        <f>IF('Data Entry Table'!O117="","",'Data Entry Table'!O117)</f>
        <v/>
      </c>
      <c r="H120" s="28" t="str">
        <f t="shared" si="1"/>
        <v/>
      </c>
    </row>
    <row r="121" spans="3:8" x14ac:dyDescent="0.25">
      <c r="C121" s="24" t="str">
        <f>IF('Data Entry Table'!C118="","",'Data Entry Table'!C118)</f>
        <v/>
      </c>
      <c r="D121" s="21" t="str">
        <f>IF('Data Entry Table'!L118="","",'Data Entry Table'!L118)</f>
        <v/>
      </c>
      <c r="E121" s="21" t="str">
        <f>IF('Data Entry Table'!M118="","",'Data Entry Table'!M118)</f>
        <v/>
      </c>
      <c r="F121" s="21" t="str">
        <f>IF('Data Entry Table'!N118="","",'Data Entry Table'!N118)</f>
        <v/>
      </c>
      <c r="G121" s="21" t="str">
        <f>IF('Data Entry Table'!O118="","",'Data Entry Table'!O118)</f>
        <v/>
      </c>
      <c r="H121" s="28" t="str">
        <f t="shared" si="1"/>
        <v/>
      </c>
    </row>
    <row r="122" spans="3:8" x14ac:dyDescent="0.25">
      <c r="C122" s="24" t="str">
        <f>IF('Data Entry Table'!C119="","",'Data Entry Table'!C119)</f>
        <v/>
      </c>
      <c r="D122" s="21" t="str">
        <f>IF('Data Entry Table'!L119="","",'Data Entry Table'!L119)</f>
        <v/>
      </c>
      <c r="E122" s="21" t="str">
        <f>IF('Data Entry Table'!M119="","",'Data Entry Table'!M119)</f>
        <v/>
      </c>
      <c r="F122" s="21" t="str">
        <f>IF('Data Entry Table'!N119="","",'Data Entry Table'!N119)</f>
        <v/>
      </c>
      <c r="G122" s="21" t="str">
        <f>IF('Data Entry Table'!O119="","",'Data Entry Table'!O119)</f>
        <v/>
      </c>
      <c r="H122" s="28" t="str">
        <f t="shared" si="1"/>
        <v/>
      </c>
    </row>
    <row r="123" spans="3:8" x14ac:dyDescent="0.25">
      <c r="C123" s="24" t="str">
        <f>IF('Data Entry Table'!C120="","",'Data Entry Table'!C120)</f>
        <v/>
      </c>
      <c r="D123" s="21" t="str">
        <f>IF('Data Entry Table'!L120="","",'Data Entry Table'!L120)</f>
        <v/>
      </c>
      <c r="E123" s="21" t="str">
        <f>IF('Data Entry Table'!M120="","",'Data Entry Table'!M120)</f>
        <v/>
      </c>
      <c r="F123" s="21" t="str">
        <f>IF('Data Entry Table'!N120="","",'Data Entry Table'!N120)</f>
        <v/>
      </c>
      <c r="G123" s="21" t="str">
        <f>IF('Data Entry Table'!O120="","",'Data Entry Table'!O120)</f>
        <v/>
      </c>
      <c r="H123" s="28" t="str">
        <f t="shared" si="1"/>
        <v/>
      </c>
    </row>
    <row r="124" spans="3:8" x14ac:dyDescent="0.25">
      <c r="C124" s="24" t="str">
        <f>IF('Data Entry Table'!C121="","",'Data Entry Table'!C121)</f>
        <v/>
      </c>
      <c r="D124" s="21" t="str">
        <f>IF('Data Entry Table'!L121="","",'Data Entry Table'!L121)</f>
        <v/>
      </c>
      <c r="E124" s="21" t="str">
        <f>IF('Data Entry Table'!M121="","",'Data Entry Table'!M121)</f>
        <v/>
      </c>
      <c r="F124" s="21" t="str">
        <f>IF('Data Entry Table'!N121="","",'Data Entry Table'!N121)</f>
        <v/>
      </c>
      <c r="G124" s="21" t="str">
        <f>IF('Data Entry Table'!O121="","",'Data Entry Table'!O121)</f>
        <v/>
      </c>
      <c r="H124" s="28" t="str">
        <f t="shared" si="1"/>
        <v/>
      </c>
    </row>
    <row r="125" spans="3:8" x14ac:dyDescent="0.25">
      <c r="C125" s="24" t="str">
        <f>IF('Data Entry Table'!C122="","",'Data Entry Table'!C122)</f>
        <v/>
      </c>
      <c r="D125" s="21" t="str">
        <f>IF('Data Entry Table'!L122="","",'Data Entry Table'!L122)</f>
        <v/>
      </c>
      <c r="E125" s="21" t="str">
        <f>IF('Data Entry Table'!M122="","",'Data Entry Table'!M122)</f>
        <v/>
      </c>
      <c r="F125" s="21" t="str">
        <f>IF('Data Entry Table'!N122="","",'Data Entry Table'!N122)</f>
        <v/>
      </c>
      <c r="G125" s="21" t="str">
        <f>IF('Data Entry Table'!O122="","",'Data Entry Table'!O122)</f>
        <v/>
      </c>
      <c r="H125" s="28" t="str">
        <f t="shared" si="1"/>
        <v/>
      </c>
    </row>
    <row r="126" spans="3:8" x14ac:dyDescent="0.25">
      <c r="C126" s="24" t="str">
        <f>IF('Data Entry Table'!C123="","",'Data Entry Table'!C123)</f>
        <v/>
      </c>
      <c r="D126" s="21" t="str">
        <f>IF('Data Entry Table'!L123="","",'Data Entry Table'!L123)</f>
        <v/>
      </c>
      <c r="E126" s="21" t="str">
        <f>IF('Data Entry Table'!M123="","",'Data Entry Table'!M123)</f>
        <v/>
      </c>
      <c r="F126" s="21" t="str">
        <f>IF('Data Entry Table'!N123="","",'Data Entry Table'!N123)</f>
        <v/>
      </c>
      <c r="G126" s="21" t="str">
        <f>IF('Data Entry Table'!O123="","",'Data Entry Table'!O123)</f>
        <v/>
      </c>
      <c r="H126" s="28" t="str">
        <f t="shared" si="1"/>
        <v/>
      </c>
    </row>
    <row r="127" spans="3:8" x14ac:dyDescent="0.25">
      <c r="C127" s="24" t="str">
        <f>IF('Data Entry Table'!C124="","",'Data Entry Table'!C124)</f>
        <v/>
      </c>
      <c r="D127" s="21" t="str">
        <f>IF('Data Entry Table'!L124="","",'Data Entry Table'!L124)</f>
        <v/>
      </c>
      <c r="E127" s="21" t="str">
        <f>IF('Data Entry Table'!M124="","",'Data Entry Table'!M124)</f>
        <v/>
      </c>
      <c r="F127" s="21" t="str">
        <f>IF('Data Entry Table'!N124="","",'Data Entry Table'!N124)</f>
        <v/>
      </c>
      <c r="G127" s="21" t="str">
        <f>IF('Data Entry Table'!O124="","",'Data Entry Table'!O124)</f>
        <v/>
      </c>
      <c r="H127" s="28" t="str">
        <f t="shared" si="1"/>
        <v/>
      </c>
    </row>
    <row r="128" spans="3:8" x14ac:dyDescent="0.25">
      <c r="C128" s="24" t="str">
        <f>IF('Data Entry Table'!C125="","",'Data Entry Table'!C125)</f>
        <v/>
      </c>
      <c r="D128" s="21" t="str">
        <f>IF('Data Entry Table'!L125="","",'Data Entry Table'!L125)</f>
        <v/>
      </c>
      <c r="E128" s="21" t="str">
        <f>IF('Data Entry Table'!M125="","",'Data Entry Table'!M125)</f>
        <v/>
      </c>
      <c r="F128" s="21" t="str">
        <f>IF('Data Entry Table'!N125="","",'Data Entry Table'!N125)</f>
        <v/>
      </c>
      <c r="G128" s="21" t="str">
        <f>IF('Data Entry Table'!O125="","",'Data Entry Table'!O125)</f>
        <v/>
      </c>
      <c r="H128" s="28" t="str">
        <f t="shared" si="1"/>
        <v/>
      </c>
    </row>
    <row r="129" spans="3:8" x14ac:dyDescent="0.25">
      <c r="C129" s="24" t="str">
        <f>IF('Data Entry Table'!C126="","",'Data Entry Table'!C126)</f>
        <v/>
      </c>
      <c r="D129" s="21" t="str">
        <f>IF('Data Entry Table'!L126="","",'Data Entry Table'!L126)</f>
        <v/>
      </c>
      <c r="E129" s="21" t="str">
        <f>IF('Data Entry Table'!M126="","",'Data Entry Table'!M126)</f>
        <v/>
      </c>
      <c r="F129" s="21" t="str">
        <f>IF('Data Entry Table'!N126="","",'Data Entry Table'!N126)</f>
        <v/>
      </c>
      <c r="G129" s="21" t="str">
        <f>IF('Data Entry Table'!O126="","",'Data Entry Table'!O126)</f>
        <v/>
      </c>
      <c r="H129" s="28" t="str">
        <f t="shared" si="1"/>
        <v/>
      </c>
    </row>
    <row r="130" spans="3:8" x14ac:dyDescent="0.25">
      <c r="C130" s="24" t="str">
        <f>IF('Data Entry Table'!C127="","",'Data Entry Table'!C127)</f>
        <v/>
      </c>
      <c r="D130" s="21" t="str">
        <f>IF('Data Entry Table'!L127="","",'Data Entry Table'!L127)</f>
        <v/>
      </c>
      <c r="E130" s="21" t="str">
        <f>IF('Data Entry Table'!M127="","",'Data Entry Table'!M127)</f>
        <v/>
      </c>
      <c r="F130" s="21" t="str">
        <f>IF('Data Entry Table'!N127="","",'Data Entry Table'!N127)</f>
        <v/>
      </c>
      <c r="G130" s="21" t="str">
        <f>IF('Data Entry Table'!O127="","",'Data Entry Table'!O127)</f>
        <v/>
      </c>
      <c r="H130" s="28" t="str">
        <f t="shared" si="1"/>
        <v/>
      </c>
    </row>
    <row r="131" spans="3:8" x14ac:dyDescent="0.25">
      <c r="C131" s="24" t="str">
        <f>IF('Data Entry Table'!C128="","",'Data Entry Table'!C128)</f>
        <v/>
      </c>
      <c r="D131" s="21" t="str">
        <f>IF('Data Entry Table'!L128="","",'Data Entry Table'!L128)</f>
        <v/>
      </c>
      <c r="E131" s="21" t="str">
        <f>IF('Data Entry Table'!M128="","",'Data Entry Table'!M128)</f>
        <v/>
      </c>
      <c r="F131" s="21" t="str">
        <f>IF('Data Entry Table'!N128="","",'Data Entry Table'!N128)</f>
        <v/>
      </c>
      <c r="G131" s="21" t="str">
        <f>IF('Data Entry Table'!O128="","",'Data Entry Table'!O128)</f>
        <v/>
      </c>
      <c r="H131" s="28" t="str">
        <f t="shared" si="1"/>
        <v/>
      </c>
    </row>
    <row r="132" spans="3:8" x14ac:dyDescent="0.25">
      <c r="C132" s="24" t="str">
        <f>IF('Data Entry Table'!C129="","",'Data Entry Table'!C129)</f>
        <v/>
      </c>
      <c r="D132" s="21" t="str">
        <f>IF('Data Entry Table'!L129="","",'Data Entry Table'!L129)</f>
        <v/>
      </c>
      <c r="E132" s="21" t="str">
        <f>IF('Data Entry Table'!M129="","",'Data Entry Table'!M129)</f>
        <v/>
      </c>
      <c r="F132" s="21" t="str">
        <f>IF('Data Entry Table'!N129="","",'Data Entry Table'!N129)</f>
        <v/>
      </c>
      <c r="G132" s="21" t="str">
        <f>IF('Data Entry Table'!O129="","",'Data Entry Table'!O129)</f>
        <v/>
      </c>
      <c r="H132" s="28" t="str">
        <f t="shared" si="1"/>
        <v/>
      </c>
    </row>
    <row r="133" spans="3:8" x14ac:dyDescent="0.25">
      <c r="C133" s="24" t="str">
        <f>IF('Data Entry Table'!C130="","",'Data Entry Table'!C130)</f>
        <v/>
      </c>
      <c r="D133" s="21" t="str">
        <f>IF('Data Entry Table'!L130="","",'Data Entry Table'!L130)</f>
        <v/>
      </c>
      <c r="E133" s="21" t="str">
        <f>IF('Data Entry Table'!M130="","",'Data Entry Table'!M130)</f>
        <v/>
      </c>
      <c r="F133" s="21" t="str">
        <f>IF('Data Entry Table'!N130="","",'Data Entry Table'!N130)</f>
        <v/>
      </c>
      <c r="G133" s="21" t="str">
        <f>IF('Data Entry Table'!O130="","",'Data Entry Table'!O130)</f>
        <v/>
      </c>
      <c r="H133" s="28" t="str">
        <f t="shared" si="1"/>
        <v/>
      </c>
    </row>
    <row r="134" spans="3:8" x14ac:dyDescent="0.25">
      <c r="C134" s="24" t="str">
        <f>IF('Data Entry Table'!C131="","",'Data Entry Table'!C131)</f>
        <v/>
      </c>
      <c r="D134" s="21" t="str">
        <f>IF('Data Entry Table'!L131="","",'Data Entry Table'!L131)</f>
        <v/>
      </c>
      <c r="E134" s="21" t="str">
        <f>IF('Data Entry Table'!M131="","",'Data Entry Table'!M131)</f>
        <v/>
      </c>
      <c r="F134" s="21" t="str">
        <f>IF('Data Entry Table'!N131="","",'Data Entry Table'!N131)</f>
        <v/>
      </c>
      <c r="G134" s="21" t="str">
        <f>IF('Data Entry Table'!O131="","",'Data Entry Table'!O131)</f>
        <v/>
      </c>
      <c r="H134" s="28" t="str">
        <f t="shared" si="1"/>
        <v/>
      </c>
    </row>
    <row r="135" spans="3:8" x14ac:dyDescent="0.25">
      <c r="C135" s="24" t="str">
        <f>IF('Data Entry Table'!C132="","",'Data Entry Table'!C132)</f>
        <v/>
      </c>
      <c r="D135" s="21" t="str">
        <f>IF('Data Entry Table'!L132="","",'Data Entry Table'!L132)</f>
        <v/>
      </c>
      <c r="E135" s="21" t="str">
        <f>IF('Data Entry Table'!M132="","",'Data Entry Table'!M132)</f>
        <v/>
      </c>
      <c r="F135" s="21" t="str">
        <f>IF('Data Entry Table'!N132="","",'Data Entry Table'!N132)</f>
        <v/>
      </c>
      <c r="G135" s="21" t="str">
        <f>IF('Data Entry Table'!O132="","",'Data Entry Table'!O132)</f>
        <v/>
      </c>
      <c r="H135" s="28" t="str">
        <f t="shared" si="1"/>
        <v/>
      </c>
    </row>
    <row r="136" spans="3:8" x14ac:dyDescent="0.25">
      <c r="C136" s="24" t="str">
        <f>IF('Data Entry Table'!C133="","",'Data Entry Table'!C133)</f>
        <v/>
      </c>
      <c r="D136" s="21" t="str">
        <f>IF('Data Entry Table'!L133="","",'Data Entry Table'!L133)</f>
        <v/>
      </c>
      <c r="E136" s="21" t="str">
        <f>IF('Data Entry Table'!M133="","",'Data Entry Table'!M133)</f>
        <v/>
      </c>
      <c r="F136" s="21" t="str">
        <f>IF('Data Entry Table'!N133="","",'Data Entry Table'!N133)</f>
        <v/>
      </c>
      <c r="G136" s="21" t="str">
        <f>IF('Data Entry Table'!O133="","",'Data Entry Table'!O133)</f>
        <v/>
      </c>
      <c r="H136" s="28" t="str">
        <f t="shared" si="1"/>
        <v/>
      </c>
    </row>
    <row r="137" spans="3:8" x14ac:dyDescent="0.25">
      <c r="C137" s="24" t="str">
        <f>IF('Data Entry Table'!C134="","",'Data Entry Table'!C134)</f>
        <v/>
      </c>
      <c r="D137" s="21" t="str">
        <f>IF('Data Entry Table'!L134="","",'Data Entry Table'!L134)</f>
        <v/>
      </c>
      <c r="E137" s="21" t="str">
        <f>IF('Data Entry Table'!M134="","",'Data Entry Table'!M134)</f>
        <v/>
      </c>
      <c r="F137" s="21" t="str">
        <f>IF('Data Entry Table'!N134="","",'Data Entry Table'!N134)</f>
        <v/>
      </c>
      <c r="G137" s="21" t="str">
        <f>IF('Data Entry Table'!O134="","",'Data Entry Table'!O134)</f>
        <v/>
      </c>
      <c r="H137" s="28" t="str">
        <f t="shared" si="1"/>
        <v/>
      </c>
    </row>
    <row r="138" spans="3:8" x14ac:dyDescent="0.25">
      <c r="C138" s="24" t="str">
        <f>IF('Data Entry Table'!C135="","",'Data Entry Table'!C135)</f>
        <v/>
      </c>
      <c r="D138" s="21" t="str">
        <f>IF('Data Entry Table'!L135="","",'Data Entry Table'!L135)</f>
        <v/>
      </c>
      <c r="E138" s="21" t="str">
        <f>IF('Data Entry Table'!M135="","",'Data Entry Table'!M135)</f>
        <v/>
      </c>
      <c r="F138" s="21" t="str">
        <f>IF('Data Entry Table'!N135="","",'Data Entry Table'!N135)</f>
        <v/>
      </c>
      <c r="G138" s="21" t="str">
        <f>IF('Data Entry Table'!O135="","",'Data Entry Table'!O135)</f>
        <v/>
      </c>
      <c r="H138" s="28" t="str">
        <f t="shared" si="1"/>
        <v/>
      </c>
    </row>
    <row r="139" spans="3:8" x14ac:dyDescent="0.25">
      <c r="C139" s="24" t="str">
        <f>IF('Data Entry Table'!C136="","",'Data Entry Table'!C136)</f>
        <v/>
      </c>
      <c r="D139" s="21" t="str">
        <f>IF('Data Entry Table'!L136="","",'Data Entry Table'!L136)</f>
        <v/>
      </c>
      <c r="E139" s="21" t="str">
        <f>IF('Data Entry Table'!M136="","",'Data Entry Table'!M136)</f>
        <v/>
      </c>
      <c r="F139" s="21" t="str">
        <f>IF('Data Entry Table'!N136="","",'Data Entry Table'!N136)</f>
        <v/>
      </c>
      <c r="G139" s="21" t="str">
        <f>IF('Data Entry Table'!O136="","",'Data Entry Table'!O136)</f>
        <v/>
      </c>
      <c r="H139" s="28" t="str">
        <f t="shared" si="1"/>
        <v/>
      </c>
    </row>
    <row r="140" spans="3:8" x14ac:dyDescent="0.25">
      <c r="C140" s="24" t="str">
        <f>IF('Data Entry Table'!C137="","",'Data Entry Table'!C137)</f>
        <v/>
      </c>
      <c r="D140" s="21" t="str">
        <f>IF('Data Entry Table'!L137="","",'Data Entry Table'!L137)</f>
        <v/>
      </c>
      <c r="E140" s="21" t="str">
        <f>IF('Data Entry Table'!M137="","",'Data Entry Table'!M137)</f>
        <v/>
      </c>
      <c r="F140" s="21" t="str">
        <f>IF('Data Entry Table'!N137="","",'Data Entry Table'!N137)</f>
        <v/>
      </c>
      <c r="G140" s="21" t="str">
        <f>IF('Data Entry Table'!O137="","",'Data Entry Table'!O137)</f>
        <v/>
      </c>
      <c r="H140" s="28" t="str">
        <f t="shared" si="1"/>
        <v/>
      </c>
    </row>
    <row r="141" spans="3:8" x14ac:dyDescent="0.25">
      <c r="C141" s="24" t="str">
        <f>IF('Data Entry Table'!C138="","",'Data Entry Table'!C138)</f>
        <v/>
      </c>
      <c r="D141" s="21" t="str">
        <f>IF('Data Entry Table'!L138="","",'Data Entry Table'!L138)</f>
        <v/>
      </c>
      <c r="E141" s="21" t="str">
        <f>IF('Data Entry Table'!M138="","",'Data Entry Table'!M138)</f>
        <v/>
      </c>
      <c r="F141" s="21" t="str">
        <f>IF('Data Entry Table'!N138="","",'Data Entry Table'!N138)</f>
        <v/>
      </c>
      <c r="G141" s="21" t="str">
        <f>IF('Data Entry Table'!O138="","",'Data Entry Table'!O138)</f>
        <v/>
      </c>
      <c r="H141" s="28" t="str">
        <f t="shared" si="1"/>
        <v/>
      </c>
    </row>
    <row r="142" spans="3:8" x14ac:dyDescent="0.25">
      <c r="C142" s="24" t="str">
        <f>IF('Data Entry Table'!C139="","",'Data Entry Table'!C139)</f>
        <v/>
      </c>
      <c r="D142" s="21" t="str">
        <f>IF('Data Entry Table'!L139="","",'Data Entry Table'!L139)</f>
        <v/>
      </c>
      <c r="E142" s="21" t="str">
        <f>IF('Data Entry Table'!M139="","",'Data Entry Table'!M139)</f>
        <v/>
      </c>
      <c r="F142" s="21" t="str">
        <f>IF('Data Entry Table'!N139="","",'Data Entry Table'!N139)</f>
        <v/>
      </c>
      <c r="G142" s="21" t="str">
        <f>IF('Data Entry Table'!O139="","",'Data Entry Table'!O139)</f>
        <v/>
      </c>
      <c r="H142" s="28" t="str">
        <f t="shared" si="1"/>
        <v/>
      </c>
    </row>
    <row r="143" spans="3:8" x14ac:dyDescent="0.25">
      <c r="C143" s="24" t="str">
        <f>IF('Data Entry Table'!C140="","",'Data Entry Table'!C140)</f>
        <v/>
      </c>
      <c r="D143" s="21" t="str">
        <f>IF('Data Entry Table'!L140="","",'Data Entry Table'!L140)</f>
        <v/>
      </c>
      <c r="E143" s="21" t="str">
        <f>IF('Data Entry Table'!M140="","",'Data Entry Table'!M140)</f>
        <v/>
      </c>
      <c r="F143" s="21" t="str">
        <f>IF('Data Entry Table'!N140="","",'Data Entry Table'!N140)</f>
        <v/>
      </c>
      <c r="G143" s="21" t="str">
        <f>IF('Data Entry Table'!O140="","",'Data Entry Table'!O140)</f>
        <v/>
      </c>
      <c r="H143" s="28" t="str">
        <f t="shared" si="1"/>
        <v/>
      </c>
    </row>
    <row r="144" spans="3:8" x14ac:dyDescent="0.25">
      <c r="C144" s="24" t="str">
        <f>IF('Data Entry Table'!C141="","",'Data Entry Table'!C141)</f>
        <v/>
      </c>
      <c r="D144" s="21" t="str">
        <f>IF('Data Entry Table'!L141="","",'Data Entry Table'!L141)</f>
        <v/>
      </c>
      <c r="E144" s="21" t="str">
        <f>IF('Data Entry Table'!M141="","",'Data Entry Table'!M141)</f>
        <v/>
      </c>
      <c r="F144" s="21" t="str">
        <f>IF('Data Entry Table'!N141="","",'Data Entry Table'!N141)</f>
        <v/>
      </c>
      <c r="G144" s="21" t="str">
        <f>IF('Data Entry Table'!O141="","",'Data Entry Table'!O141)</f>
        <v/>
      </c>
      <c r="H144" s="28" t="str">
        <f t="shared" si="1"/>
        <v/>
      </c>
    </row>
    <row r="145" spans="3:8" x14ac:dyDescent="0.25">
      <c r="C145" s="24" t="str">
        <f>IF('Data Entry Table'!C142="","",'Data Entry Table'!C142)</f>
        <v/>
      </c>
      <c r="D145" s="21" t="str">
        <f>IF('Data Entry Table'!L142="","",'Data Entry Table'!L142)</f>
        <v/>
      </c>
      <c r="E145" s="21" t="str">
        <f>IF('Data Entry Table'!M142="","",'Data Entry Table'!M142)</f>
        <v/>
      </c>
      <c r="F145" s="21" t="str">
        <f>IF('Data Entry Table'!N142="","",'Data Entry Table'!N142)</f>
        <v/>
      </c>
      <c r="G145" s="21" t="str">
        <f>IF('Data Entry Table'!O142="","",'Data Entry Table'!O142)</f>
        <v/>
      </c>
      <c r="H145" s="28" t="str">
        <f t="shared" si="1"/>
        <v/>
      </c>
    </row>
    <row r="146" spans="3:8" x14ac:dyDescent="0.25">
      <c r="C146" s="24" t="str">
        <f>IF('Data Entry Table'!C143="","",'Data Entry Table'!C143)</f>
        <v/>
      </c>
      <c r="D146" s="21" t="str">
        <f>IF('Data Entry Table'!L143="","",'Data Entry Table'!L143)</f>
        <v/>
      </c>
      <c r="E146" s="21" t="str">
        <f>IF('Data Entry Table'!M143="","",'Data Entry Table'!M143)</f>
        <v/>
      </c>
      <c r="F146" s="21" t="str">
        <f>IF('Data Entry Table'!N143="","",'Data Entry Table'!N143)</f>
        <v/>
      </c>
      <c r="G146" s="21" t="str">
        <f>IF('Data Entry Table'!O143="","",'Data Entry Table'!O143)</f>
        <v/>
      </c>
      <c r="H146" s="28" t="str">
        <f t="shared" si="1"/>
        <v/>
      </c>
    </row>
    <row r="147" spans="3:8" x14ac:dyDescent="0.25">
      <c r="C147" s="24" t="str">
        <f>IF('Data Entry Table'!C144="","",'Data Entry Table'!C144)</f>
        <v/>
      </c>
      <c r="D147" s="21" t="str">
        <f>IF('Data Entry Table'!L144="","",'Data Entry Table'!L144)</f>
        <v/>
      </c>
      <c r="E147" s="21" t="str">
        <f>IF('Data Entry Table'!M144="","",'Data Entry Table'!M144)</f>
        <v/>
      </c>
      <c r="F147" s="21" t="str">
        <f>IF('Data Entry Table'!N144="","",'Data Entry Table'!N144)</f>
        <v/>
      </c>
      <c r="G147" s="21" t="str">
        <f>IF('Data Entry Table'!O144="","",'Data Entry Table'!O144)</f>
        <v/>
      </c>
      <c r="H147" s="28" t="str">
        <f t="shared" si="1"/>
        <v/>
      </c>
    </row>
    <row r="148" spans="3:8" x14ac:dyDescent="0.25">
      <c r="C148" s="24" t="str">
        <f>IF('Data Entry Table'!C145="","",'Data Entry Table'!C145)</f>
        <v/>
      </c>
      <c r="D148" s="21" t="str">
        <f>IF('Data Entry Table'!L145="","",'Data Entry Table'!L145)</f>
        <v/>
      </c>
      <c r="E148" s="21" t="str">
        <f>IF('Data Entry Table'!M145="","",'Data Entry Table'!M145)</f>
        <v/>
      </c>
      <c r="F148" s="21" t="str">
        <f>IF('Data Entry Table'!N145="","",'Data Entry Table'!N145)</f>
        <v/>
      </c>
      <c r="G148" s="21" t="str">
        <f>IF('Data Entry Table'!O145="","",'Data Entry Table'!O145)</f>
        <v/>
      </c>
      <c r="H148" s="28" t="str">
        <f t="shared" si="1"/>
        <v/>
      </c>
    </row>
    <row r="149" spans="3:8" x14ac:dyDescent="0.25">
      <c r="C149" s="24" t="str">
        <f>IF('Data Entry Table'!C146="","",'Data Entry Table'!C146)</f>
        <v/>
      </c>
      <c r="D149" s="21" t="str">
        <f>IF('Data Entry Table'!L146="","",'Data Entry Table'!L146)</f>
        <v/>
      </c>
      <c r="E149" s="21" t="str">
        <f>IF('Data Entry Table'!M146="","",'Data Entry Table'!M146)</f>
        <v/>
      </c>
      <c r="F149" s="21" t="str">
        <f>IF('Data Entry Table'!N146="","",'Data Entry Table'!N146)</f>
        <v/>
      </c>
      <c r="G149" s="21" t="str">
        <f>IF('Data Entry Table'!O146="","",'Data Entry Table'!O146)</f>
        <v/>
      </c>
      <c r="H149" s="28" t="str">
        <f t="shared" si="1"/>
        <v/>
      </c>
    </row>
    <row r="150" spans="3:8" x14ac:dyDescent="0.25">
      <c r="C150" s="24" t="str">
        <f>IF('Data Entry Table'!C147="","",'Data Entry Table'!C147)</f>
        <v/>
      </c>
      <c r="D150" s="21" t="str">
        <f>IF('Data Entry Table'!L147="","",'Data Entry Table'!L147)</f>
        <v/>
      </c>
      <c r="E150" s="21" t="str">
        <f>IF('Data Entry Table'!M147="","",'Data Entry Table'!M147)</f>
        <v/>
      </c>
      <c r="F150" s="21" t="str">
        <f>IF('Data Entry Table'!N147="","",'Data Entry Table'!N147)</f>
        <v/>
      </c>
      <c r="G150" s="21" t="str">
        <f>IF('Data Entry Table'!O147="","",'Data Entry Table'!O147)</f>
        <v/>
      </c>
      <c r="H150" s="28" t="str">
        <f t="shared" si="1"/>
        <v/>
      </c>
    </row>
    <row r="151" spans="3:8" x14ac:dyDescent="0.25">
      <c r="C151" s="24" t="str">
        <f>IF('Data Entry Table'!C148="","",'Data Entry Table'!C148)</f>
        <v/>
      </c>
      <c r="D151" s="21" t="str">
        <f>IF('Data Entry Table'!L148="","",'Data Entry Table'!L148)</f>
        <v/>
      </c>
      <c r="E151" s="21" t="str">
        <f>IF('Data Entry Table'!M148="","",'Data Entry Table'!M148)</f>
        <v/>
      </c>
      <c r="F151" s="21" t="str">
        <f>IF('Data Entry Table'!N148="","",'Data Entry Table'!N148)</f>
        <v/>
      </c>
      <c r="G151" s="21" t="str">
        <f>IF('Data Entry Table'!O148="","",'Data Entry Table'!O148)</f>
        <v/>
      </c>
      <c r="H151" s="28" t="str">
        <f t="shared" si="1"/>
        <v/>
      </c>
    </row>
    <row r="152" spans="3:8" x14ac:dyDescent="0.25">
      <c r="C152" s="24" t="str">
        <f>IF('Data Entry Table'!C149="","",'Data Entry Table'!C149)</f>
        <v/>
      </c>
      <c r="D152" s="21" t="str">
        <f>IF('Data Entry Table'!L149="","",'Data Entry Table'!L149)</f>
        <v/>
      </c>
      <c r="E152" s="21" t="str">
        <f>IF('Data Entry Table'!M149="","",'Data Entry Table'!M149)</f>
        <v/>
      </c>
      <c r="F152" s="21" t="str">
        <f>IF('Data Entry Table'!N149="","",'Data Entry Table'!N149)</f>
        <v/>
      </c>
      <c r="G152" s="21" t="str">
        <f>IF('Data Entry Table'!O149="","",'Data Entry Table'!O149)</f>
        <v/>
      </c>
      <c r="H152" s="28" t="str">
        <f t="shared" si="1"/>
        <v/>
      </c>
    </row>
    <row r="153" spans="3:8" x14ac:dyDescent="0.25">
      <c r="C153" s="24" t="str">
        <f>IF('Data Entry Table'!C150="","",'Data Entry Table'!C150)</f>
        <v/>
      </c>
      <c r="D153" s="21" t="str">
        <f>IF('Data Entry Table'!L150="","",'Data Entry Table'!L150)</f>
        <v/>
      </c>
      <c r="E153" s="21" t="str">
        <f>IF('Data Entry Table'!M150="","",'Data Entry Table'!M150)</f>
        <v/>
      </c>
      <c r="F153" s="21" t="str">
        <f>IF('Data Entry Table'!N150="","",'Data Entry Table'!N150)</f>
        <v/>
      </c>
      <c r="G153" s="21" t="str">
        <f>IF('Data Entry Table'!O150="","",'Data Entry Table'!O150)</f>
        <v/>
      </c>
      <c r="H153" s="28" t="str">
        <f t="shared" si="1"/>
        <v/>
      </c>
    </row>
    <row r="154" spans="3:8" x14ac:dyDescent="0.25">
      <c r="C154" s="24" t="str">
        <f>IF('Data Entry Table'!C151="","",'Data Entry Table'!C151)</f>
        <v/>
      </c>
      <c r="D154" s="21" t="str">
        <f>IF('Data Entry Table'!L151="","",'Data Entry Table'!L151)</f>
        <v/>
      </c>
      <c r="E154" s="21" t="str">
        <f>IF('Data Entry Table'!M151="","",'Data Entry Table'!M151)</f>
        <v/>
      </c>
      <c r="F154" s="21" t="str">
        <f>IF('Data Entry Table'!N151="","",'Data Entry Table'!N151)</f>
        <v/>
      </c>
      <c r="G154" s="21" t="str">
        <f>IF('Data Entry Table'!O151="","",'Data Entry Table'!O151)</f>
        <v/>
      </c>
      <c r="H154" s="28" t="str">
        <f t="shared" si="1"/>
        <v/>
      </c>
    </row>
    <row r="155" spans="3:8" x14ac:dyDescent="0.25">
      <c r="C155" s="24" t="str">
        <f>IF('Data Entry Table'!C152="","",'Data Entry Table'!C152)</f>
        <v/>
      </c>
      <c r="D155" s="21" t="str">
        <f>IF('Data Entry Table'!L152="","",'Data Entry Table'!L152)</f>
        <v/>
      </c>
      <c r="E155" s="21" t="str">
        <f>IF('Data Entry Table'!M152="","",'Data Entry Table'!M152)</f>
        <v/>
      </c>
      <c r="F155" s="21" t="str">
        <f>IF('Data Entry Table'!N152="","",'Data Entry Table'!N152)</f>
        <v/>
      </c>
      <c r="G155" s="21" t="str">
        <f>IF('Data Entry Table'!O152="","",'Data Entry Table'!O152)</f>
        <v/>
      </c>
      <c r="H155" s="28" t="str">
        <f t="shared" si="1"/>
        <v/>
      </c>
    </row>
    <row r="156" spans="3:8" x14ac:dyDescent="0.25">
      <c r="C156" s="24" t="str">
        <f>IF('Data Entry Table'!C153="","",'Data Entry Table'!C153)</f>
        <v/>
      </c>
      <c r="D156" s="21" t="str">
        <f>IF('Data Entry Table'!L153="","",'Data Entry Table'!L153)</f>
        <v/>
      </c>
      <c r="E156" s="21" t="str">
        <f>IF('Data Entry Table'!M153="","",'Data Entry Table'!M153)</f>
        <v/>
      </c>
      <c r="F156" s="21" t="str">
        <f>IF('Data Entry Table'!N153="","",'Data Entry Table'!N153)</f>
        <v/>
      </c>
      <c r="G156" s="21" t="str">
        <f>IF('Data Entry Table'!O153="","",'Data Entry Table'!O153)</f>
        <v/>
      </c>
      <c r="H156" s="28" t="str">
        <f t="shared" si="1"/>
        <v/>
      </c>
    </row>
    <row r="157" spans="3:8" x14ac:dyDescent="0.25">
      <c r="C157" s="24" t="str">
        <f>IF('Data Entry Table'!C154="","",'Data Entry Table'!C154)</f>
        <v/>
      </c>
      <c r="D157" s="21" t="str">
        <f>IF('Data Entry Table'!L154="","",'Data Entry Table'!L154)</f>
        <v/>
      </c>
      <c r="E157" s="21" t="str">
        <f>IF('Data Entry Table'!M154="","",'Data Entry Table'!M154)</f>
        <v/>
      </c>
      <c r="F157" s="21" t="str">
        <f>IF('Data Entry Table'!N154="","",'Data Entry Table'!N154)</f>
        <v/>
      </c>
      <c r="G157" s="21" t="str">
        <f>IF('Data Entry Table'!O154="","",'Data Entry Table'!O154)</f>
        <v/>
      </c>
      <c r="H157" s="28" t="str">
        <f t="shared" si="1"/>
        <v/>
      </c>
    </row>
    <row r="158" spans="3:8" x14ac:dyDescent="0.25">
      <c r="C158" s="24" t="str">
        <f>IF('Data Entry Table'!C155="","",'Data Entry Table'!C155)</f>
        <v/>
      </c>
      <c r="D158" s="21" t="str">
        <f>IF('Data Entry Table'!L155="","",'Data Entry Table'!L155)</f>
        <v/>
      </c>
      <c r="E158" s="21" t="str">
        <f>IF('Data Entry Table'!M155="","",'Data Entry Table'!M155)</f>
        <v/>
      </c>
      <c r="F158" s="21" t="str">
        <f>IF('Data Entry Table'!N155="","",'Data Entry Table'!N155)</f>
        <v/>
      </c>
      <c r="G158" s="21" t="str">
        <f>IF('Data Entry Table'!O155="","",'Data Entry Table'!O155)</f>
        <v/>
      </c>
      <c r="H158" s="28" t="str">
        <f t="shared" si="1"/>
        <v/>
      </c>
    </row>
    <row r="159" spans="3:8" x14ac:dyDescent="0.25">
      <c r="C159" s="24" t="str">
        <f>IF('Data Entry Table'!C156="","",'Data Entry Table'!C156)</f>
        <v/>
      </c>
      <c r="D159" s="21" t="str">
        <f>IF('Data Entry Table'!L156="","",'Data Entry Table'!L156)</f>
        <v/>
      </c>
      <c r="E159" s="21" t="str">
        <f>IF('Data Entry Table'!M156="","",'Data Entry Table'!M156)</f>
        <v/>
      </c>
      <c r="F159" s="21" t="str">
        <f>IF('Data Entry Table'!N156="","",'Data Entry Table'!N156)</f>
        <v/>
      </c>
      <c r="G159" s="21" t="str">
        <f>IF('Data Entry Table'!O156="","",'Data Entry Table'!O156)</f>
        <v/>
      </c>
      <c r="H159" s="28" t="str">
        <f t="shared" si="1"/>
        <v/>
      </c>
    </row>
    <row r="160" spans="3:8" x14ac:dyDescent="0.25">
      <c r="C160" s="24" t="str">
        <f>IF('Data Entry Table'!C157="","",'Data Entry Table'!C157)</f>
        <v/>
      </c>
      <c r="D160" s="21" t="str">
        <f>IF('Data Entry Table'!L157="","",'Data Entry Table'!L157)</f>
        <v/>
      </c>
      <c r="E160" s="21" t="str">
        <f>IF('Data Entry Table'!M157="","",'Data Entry Table'!M157)</f>
        <v/>
      </c>
      <c r="F160" s="21" t="str">
        <f>IF('Data Entry Table'!N157="","",'Data Entry Table'!N157)</f>
        <v/>
      </c>
      <c r="G160" s="21" t="str">
        <f>IF('Data Entry Table'!O157="","",'Data Entry Table'!O157)</f>
        <v/>
      </c>
      <c r="H160" s="28" t="str">
        <f t="shared" si="1"/>
        <v/>
      </c>
    </row>
    <row r="161" spans="3:8" x14ac:dyDescent="0.25">
      <c r="C161" s="24" t="str">
        <f>IF('Data Entry Table'!C158="","",'Data Entry Table'!C158)</f>
        <v/>
      </c>
      <c r="D161" s="21" t="str">
        <f>IF('Data Entry Table'!L158="","",'Data Entry Table'!L158)</f>
        <v/>
      </c>
      <c r="E161" s="21" t="str">
        <f>IF('Data Entry Table'!M158="","",'Data Entry Table'!M158)</f>
        <v/>
      </c>
      <c r="F161" s="21" t="str">
        <f>IF('Data Entry Table'!N158="","",'Data Entry Table'!N158)</f>
        <v/>
      </c>
      <c r="G161" s="21" t="str">
        <f>IF('Data Entry Table'!O158="","",'Data Entry Table'!O158)</f>
        <v/>
      </c>
      <c r="H161" s="28" t="str">
        <f t="shared" si="1"/>
        <v/>
      </c>
    </row>
    <row r="162" spans="3:8" x14ac:dyDescent="0.25">
      <c r="C162" s="24" t="str">
        <f>IF('Data Entry Table'!C159="","",'Data Entry Table'!C159)</f>
        <v/>
      </c>
      <c r="D162" s="21" t="str">
        <f>IF('Data Entry Table'!L159="","",'Data Entry Table'!L159)</f>
        <v/>
      </c>
      <c r="E162" s="21" t="str">
        <f>IF('Data Entry Table'!M159="","",'Data Entry Table'!M159)</f>
        <v/>
      </c>
      <c r="F162" s="21" t="str">
        <f>IF('Data Entry Table'!N159="","",'Data Entry Table'!N159)</f>
        <v/>
      </c>
      <c r="G162" s="21" t="str">
        <f>IF('Data Entry Table'!O159="","",'Data Entry Table'!O159)</f>
        <v/>
      </c>
      <c r="H162" s="28" t="str">
        <f t="shared" si="1"/>
        <v/>
      </c>
    </row>
    <row r="163" spans="3:8" x14ac:dyDescent="0.25">
      <c r="C163" s="24" t="str">
        <f>IF('Data Entry Table'!C160="","",'Data Entry Table'!C160)</f>
        <v/>
      </c>
      <c r="D163" s="21" t="str">
        <f>IF('Data Entry Table'!L160="","",'Data Entry Table'!L160)</f>
        <v/>
      </c>
      <c r="E163" s="21" t="str">
        <f>IF('Data Entry Table'!M160="","",'Data Entry Table'!M160)</f>
        <v/>
      </c>
      <c r="F163" s="21" t="str">
        <f>IF('Data Entry Table'!N160="","",'Data Entry Table'!N160)</f>
        <v/>
      </c>
      <c r="G163" s="21" t="str">
        <f>IF('Data Entry Table'!O160="","",'Data Entry Table'!O160)</f>
        <v/>
      </c>
      <c r="H163" s="28" t="str">
        <f t="shared" si="1"/>
        <v/>
      </c>
    </row>
    <row r="164" spans="3:8" x14ac:dyDescent="0.25">
      <c r="C164" s="24" t="str">
        <f>IF('Data Entry Table'!C161="","",'Data Entry Table'!C161)</f>
        <v/>
      </c>
      <c r="D164" s="21" t="str">
        <f>IF('Data Entry Table'!L161="","",'Data Entry Table'!L161)</f>
        <v/>
      </c>
      <c r="E164" s="21" t="str">
        <f>IF('Data Entry Table'!M161="","",'Data Entry Table'!M161)</f>
        <v/>
      </c>
      <c r="F164" s="21" t="str">
        <f>IF('Data Entry Table'!N161="","",'Data Entry Table'!N161)</f>
        <v/>
      </c>
      <c r="G164" s="21" t="str">
        <f>IF('Data Entry Table'!O161="","",'Data Entry Table'!O161)</f>
        <v/>
      </c>
      <c r="H164" s="28" t="str">
        <f t="shared" si="1"/>
        <v/>
      </c>
    </row>
    <row r="165" spans="3:8" x14ac:dyDescent="0.25">
      <c r="C165" s="24" t="str">
        <f>IF('Data Entry Table'!C162="","",'Data Entry Table'!C162)</f>
        <v/>
      </c>
      <c r="D165" s="21" t="str">
        <f>IF('Data Entry Table'!L162="","",'Data Entry Table'!L162)</f>
        <v/>
      </c>
      <c r="E165" s="21" t="str">
        <f>IF('Data Entry Table'!M162="","",'Data Entry Table'!M162)</f>
        <v/>
      </c>
      <c r="F165" s="21" t="str">
        <f>IF('Data Entry Table'!N162="","",'Data Entry Table'!N162)</f>
        <v/>
      </c>
      <c r="G165" s="21" t="str">
        <f>IF('Data Entry Table'!O162="","",'Data Entry Table'!O162)</f>
        <v/>
      </c>
      <c r="H165" s="28" t="str">
        <f t="shared" ref="H165:H228" si="2">IF(D165="","",SUM(D165:G165))</f>
        <v/>
      </c>
    </row>
    <row r="166" spans="3:8" x14ac:dyDescent="0.25">
      <c r="C166" s="24" t="str">
        <f>IF('Data Entry Table'!C163="","",'Data Entry Table'!C163)</f>
        <v/>
      </c>
      <c r="D166" s="21" t="str">
        <f>IF('Data Entry Table'!L163="","",'Data Entry Table'!L163)</f>
        <v/>
      </c>
      <c r="E166" s="21" t="str">
        <f>IF('Data Entry Table'!M163="","",'Data Entry Table'!M163)</f>
        <v/>
      </c>
      <c r="F166" s="21" t="str">
        <f>IF('Data Entry Table'!N163="","",'Data Entry Table'!N163)</f>
        <v/>
      </c>
      <c r="G166" s="21" t="str">
        <f>IF('Data Entry Table'!O163="","",'Data Entry Table'!O163)</f>
        <v/>
      </c>
      <c r="H166" s="28" t="str">
        <f t="shared" si="2"/>
        <v/>
      </c>
    </row>
    <row r="167" spans="3:8" x14ac:dyDescent="0.25">
      <c r="C167" s="24" t="str">
        <f>IF('Data Entry Table'!C164="","",'Data Entry Table'!C164)</f>
        <v/>
      </c>
      <c r="D167" s="21" t="str">
        <f>IF('Data Entry Table'!L164="","",'Data Entry Table'!L164)</f>
        <v/>
      </c>
      <c r="E167" s="21" t="str">
        <f>IF('Data Entry Table'!M164="","",'Data Entry Table'!M164)</f>
        <v/>
      </c>
      <c r="F167" s="21" t="str">
        <f>IF('Data Entry Table'!N164="","",'Data Entry Table'!N164)</f>
        <v/>
      </c>
      <c r="G167" s="21" t="str">
        <f>IF('Data Entry Table'!O164="","",'Data Entry Table'!O164)</f>
        <v/>
      </c>
      <c r="H167" s="28" t="str">
        <f t="shared" si="2"/>
        <v/>
      </c>
    </row>
    <row r="168" spans="3:8" x14ac:dyDescent="0.25">
      <c r="C168" s="24" t="str">
        <f>IF('Data Entry Table'!C165="","",'Data Entry Table'!C165)</f>
        <v/>
      </c>
      <c r="D168" s="21" t="str">
        <f>IF('Data Entry Table'!L165="","",'Data Entry Table'!L165)</f>
        <v/>
      </c>
      <c r="E168" s="21" t="str">
        <f>IF('Data Entry Table'!M165="","",'Data Entry Table'!M165)</f>
        <v/>
      </c>
      <c r="F168" s="21" t="str">
        <f>IF('Data Entry Table'!N165="","",'Data Entry Table'!N165)</f>
        <v/>
      </c>
      <c r="G168" s="21" t="str">
        <f>IF('Data Entry Table'!O165="","",'Data Entry Table'!O165)</f>
        <v/>
      </c>
      <c r="H168" s="28" t="str">
        <f t="shared" si="2"/>
        <v/>
      </c>
    </row>
    <row r="169" spans="3:8" x14ac:dyDescent="0.25">
      <c r="C169" s="24" t="str">
        <f>IF('Data Entry Table'!C166="","",'Data Entry Table'!C166)</f>
        <v/>
      </c>
      <c r="D169" s="21" t="str">
        <f>IF('Data Entry Table'!L166="","",'Data Entry Table'!L166)</f>
        <v/>
      </c>
      <c r="E169" s="21" t="str">
        <f>IF('Data Entry Table'!M166="","",'Data Entry Table'!M166)</f>
        <v/>
      </c>
      <c r="F169" s="21" t="str">
        <f>IF('Data Entry Table'!N166="","",'Data Entry Table'!N166)</f>
        <v/>
      </c>
      <c r="G169" s="21" t="str">
        <f>IF('Data Entry Table'!O166="","",'Data Entry Table'!O166)</f>
        <v/>
      </c>
      <c r="H169" s="28" t="str">
        <f t="shared" si="2"/>
        <v/>
      </c>
    </row>
    <row r="170" spans="3:8" x14ac:dyDescent="0.25">
      <c r="C170" s="24" t="str">
        <f>IF('Data Entry Table'!C167="","",'Data Entry Table'!C167)</f>
        <v/>
      </c>
      <c r="D170" s="21" t="str">
        <f>IF('Data Entry Table'!L167="","",'Data Entry Table'!L167)</f>
        <v/>
      </c>
      <c r="E170" s="21" t="str">
        <f>IF('Data Entry Table'!M167="","",'Data Entry Table'!M167)</f>
        <v/>
      </c>
      <c r="F170" s="21" t="str">
        <f>IF('Data Entry Table'!N167="","",'Data Entry Table'!N167)</f>
        <v/>
      </c>
      <c r="G170" s="21" t="str">
        <f>IF('Data Entry Table'!O167="","",'Data Entry Table'!O167)</f>
        <v/>
      </c>
      <c r="H170" s="28" t="str">
        <f t="shared" si="2"/>
        <v/>
      </c>
    </row>
    <row r="171" spans="3:8" x14ac:dyDescent="0.25">
      <c r="C171" s="24" t="str">
        <f>IF('Data Entry Table'!C168="","",'Data Entry Table'!C168)</f>
        <v/>
      </c>
      <c r="D171" s="21" t="str">
        <f>IF('Data Entry Table'!L168="","",'Data Entry Table'!L168)</f>
        <v/>
      </c>
      <c r="E171" s="21" t="str">
        <f>IF('Data Entry Table'!M168="","",'Data Entry Table'!M168)</f>
        <v/>
      </c>
      <c r="F171" s="21" t="str">
        <f>IF('Data Entry Table'!N168="","",'Data Entry Table'!N168)</f>
        <v/>
      </c>
      <c r="G171" s="21" t="str">
        <f>IF('Data Entry Table'!O168="","",'Data Entry Table'!O168)</f>
        <v/>
      </c>
      <c r="H171" s="28" t="str">
        <f t="shared" si="2"/>
        <v/>
      </c>
    </row>
    <row r="172" spans="3:8" x14ac:dyDescent="0.25">
      <c r="C172" s="24" t="str">
        <f>IF('Data Entry Table'!C169="","",'Data Entry Table'!C169)</f>
        <v/>
      </c>
      <c r="D172" s="21" t="str">
        <f>IF('Data Entry Table'!L169="","",'Data Entry Table'!L169)</f>
        <v/>
      </c>
      <c r="E172" s="21" t="str">
        <f>IF('Data Entry Table'!M169="","",'Data Entry Table'!M169)</f>
        <v/>
      </c>
      <c r="F172" s="21" t="str">
        <f>IF('Data Entry Table'!N169="","",'Data Entry Table'!N169)</f>
        <v/>
      </c>
      <c r="G172" s="21" t="str">
        <f>IF('Data Entry Table'!O169="","",'Data Entry Table'!O169)</f>
        <v/>
      </c>
      <c r="H172" s="28" t="str">
        <f t="shared" si="2"/>
        <v/>
      </c>
    </row>
    <row r="173" spans="3:8" x14ac:dyDescent="0.25">
      <c r="C173" s="24" t="str">
        <f>IF('Data Entry Table'!C170="","",'Data Entry Table'!C170)</f>
        <v/>
      </c>
      <c r="D173" s="21" t="str">
        <f>IF('Data Entry Table'!L170="","",'Data Entry Table'!L170)</f>
        <v/>
      </c>
      <c r="E173" s="21" t="str">
        <f>IF('Data Entry Table'!M170="","",'Data Entry Table'!M170)</f>
        <v/>
      </c>
      <c r="F173" s="21" t="str">
        <f>IF('Data Entry Table'!N170="","",'Data Entry Table'!N170)</f>
        <v/>
      </c>
      <c r="G173" s="21" t="str">
        <f>IF('Data Entry Table'!O170="","",'Data Entry Table'!O170)</f>
        <v/>
      </c>
      <c r="H173" s="28" t="str">
        <f t="shared" si="2"/>
        <v/>
      </c>
    </row>
    <row r="174" spans="3:8" x14ac:dyDescent="0.25">
      <c r="C174" s="24" t="str">
        <f>IF('Data Entry Table'!C171="","",'Data Entry Table'!C171)</f>
        <v/>
      </c>
      <c r="D174" s="21" t="str">
        <f>IF('Data Entry Table'!L171="","",'Data Entry Table'!L171)</f>
        <v/>
      </c>
      <c r="E174" s="21" t="str">
        <f>IF('Data Entry Table'!M171="","",'Data Entry Table'!M171)</f>
        <v/>
      </c>
      <c r="F174" s="21" t="str">
        <f>IF('Data Entry Table'!N171="","",'Data Entry Table'!N171)</f>
        <v/>
      </c>
      <c r="G174" s="21" t="str">
        <f>IF('Data Entry Table'!O171="","",'Data Entry Table'!O171)</f>
        <v/>
      </c>
      <c r="H174" s="28" t="str">
        <f t="shared" si="2"/>
        <v/>
      </c>
    </row>
    <row r="175" spans="3:8" x14ac:dyDescent="0.25">
      <c r="C175" s="24" t="str">
        <f>IF('Data Entry Table'!C172="","",'Data Entry Table'!C172)</f>
        <v/>
      </c>
      <c r="D175" s="21" t="str">
        <f>IF('Data Entry Table'!L172="","",'Data Entry Table'!L172)</f>
        <v/>
      </c>
      <c r="E175" s="21" t="str">
        <f>IF('Data Entry Table'!M172="","",'Data Entry Table'!M172)</f>
        <v/>
      </c>
      <c r="F175" s="21" t="str">
        <f>IF('Data Entry Table'!N172="","",'Data Entry Table'!N172)</f>
        <v/>
      </c>
      <c r="G175" s="21" t="str">
        <f>IF('Data Entry Table'!O172="","",'Data Entry Table'!O172)</f>
        <v/>
      </c>
      <c r="H175" s="28" t="str">
        <f t="shared" si="2"/>
        <v/>
      </c>
    </row>
    <row r="176" spans="3:8" x14ac:dyDescent="0.25">
      <c r="C176" s="24" t="str">
        <f>IF('Data Entry Table'!C173="","",'Data Entry Table'!C173)</f>
        <v/>
      </c>
      <c r="D176" s="21" t="str">
        <f>IF('Data Entry Table'!L173="","",'Data Entry Table'!L173)</f>
        <v/>
      </c>
      <c r="E176" s="21" t="str">
        <f>IF('Data Entry Table'!M173="","",'Data Entry Table'!M173)</f>
        <v/>
      </c>
      <c r="F176" s="21" t="str">
        <f>IF('Data Entry Table'!N173="","",'Data Entry Table'!N173)</f>
        <v/>
      </c>
      <c r="G176" s="21" t="str">
        <f>IF('Data Entry Table'!O173="","",'Data Entry Table'!O173)</f>
        <v/>
      </c>
      <c r="H176" s="28" t="str">
        <f t="shared" si="2"/>
        <v/>
      </c>
    </row>
    <row r="177" spans="3:8" x14ac:dyDescent="0.25">
      <c r="C177" s="24" t="str">
        <f>IF('Data Entry Table'!C174="","",'Data Entry Table'!C174)</f>
        <v/>
      </c>
      <c r="D177" s="21" t="str">
        <f>IF('Data Entry Table'!L174="","",'Data Entry Table'!L174)</f>
        <v/>
      </c>
      <c r="E177" s="21" t="str">
        <f>IF('Data Entry Table'!M174="","",'Data Entry Table'!M174)</f>
        <v/>
      </c>
      <c r="F177" s="21" t="str">
        <f>IF('Data Entry Table'!N174="","",'Data Entry Table'!N174)</f>
        <v/>
      </c>
      <c r="G177" s="21" t="str">
        <f>IF('Data Entry Table'!O174="","",'Data Entry Table'!O174)</f>
        <v/>
      </c>
      <c r="H177" s="28" t="str">
        <f t="shared" si="2"/>
        <v/>
      </c>
    </row>
    <row r="178" spans="3:8" x14ac:dyDescent="0.25">
      <c r="C178" s="24" t="str">
        <f>IF('Data Entry Table'!C175="","",'Data Entry Table'!C175)</f>
        <v/>
      </c>
      <c r="D178" s="21" t="str">
        <f>IF('Data Entry Table'!L175="","",'Data Entry Table'!L175)</f>
        <v/>
      </c>
      <c r="E178" s="21" t="str">
        <f>IF('Data Entry Table'!M175="","",'Data Entry Table'!M175)</f>
        <v/>
      </c>
      <c r="F178" s="21" t="str">
        <f>IF('Data Entry Table'!N175="","",'Data Entry Table'!N175)</f>
        <v/>
      </c>
      <c r="G178" s="21" t="str">
        <f>IF('Data Entry Table'!O175="","",'Data Entry Table'!O175)</f>
        <v/>
      </c>
      <c r="H178" s="28" t="str">
        <f t="shared" si="2"/>
        <v/>
      </c>
    </row>
    <row r="179" spans="3:8" x14ac:dyDescent="0.25">
      <c r="C179" s="24" t="str">
        <f>IF('Data Entry Table'!C176="","",'Data Entry Table'!C176)</f>
        <v/>
      </c>
      <c r="D179" s="21" t="str">
        <f>IF('Data Entry Table'!L176="","",'Data Entry Table'!L176)</f>
        <v/>
      </c>
      <c r="E179" s="21" t="str">
        <f>IF('Data Entry Table'!M176="","",'Data Entry Table'!M176)</f>
        <v/>
      </c>
      <c r="F179" s="21" t="str">
        <f>IF('Data Entry Table'!N176="","",'Data Entry Table'!N176)</f>
        <v/>
      </c>
      <c r="G179" s="21" t="str">
        <f>IF('Data Entry Table'!O176="","",'Data Entry Table'!O176)</f>
        <v/>
      </c>
      <c r="H179" s="28" t="str">
        <f t="shared" si="2"/>
        <v/>
      </c>
    </row>
    <row r="180" spans="3:8" x14ac:dyDescent="0.25">
      <c r="C180" s="24" t="str">
        <f>IF('Data Entry Table'!C177="","",'Data Entry Table'!C177)</f>
        <v/>
      </c>
      <c r="D180" s="21" t="str">
        <f>IF('Data Entry Table'!L177="","",'Data Entry Table'!L177)</f>
        <v/>
      </c>
      <c r="E180" s="21" t="str">
        <f>IF('Data Entry Table'!M177="","",'Data Entry Table'!M177)</f>
        <v/>
      </c>
      <c r="F180" s="21" t="str">
        <f>IF('Data Entry Table'!N177="","",'Data Entry Table'!N177)</f>
        <v/>
      </c>
      <c r="G180" s="21" t="str">
        <f>IF('Data Entry Table'!O177="","",'Data Entry Table'!O177)</f>
        <v/>
      </c>
      <c r="H180" s="28" t="str">
        <f t="shared" si="2"/>
        <v/>
      </c>
    </row>
    <row r="181" spans="3:8" x14ac:dyDescent="0.25">
      <c r="C181" s="24" t="str">
        <f>IF('Data Entry Table'!C178="","",'Data Entry Table'!C178)</f>
        <v/>
      </c>
      <c r="D181" s="21" t="str">
        <f>IF('Data Entry Table'!L178="","",'Data Entry Table'!L178)</f>
        <v/>
      </c>
      <c r="E181" s="21" t="str">
        <f>IF('Data Entry Table'!M178="","",'Data Entry Table'!M178)</f>
        <v/>
      </c>
      <c r="F181" s="21" t="str">
        <f>IF('Data Entry Table'!N178="","",'Data Entry Table'!N178)</f>
        <v/>
      </c>
      <c r="G181" s="21" t="str">
        <f>IF('Data Entry Table'!O178="","",'Data Entry Table'!O178)</f>
        <v/>
      </c>
      <c r="H181" s="28" t="str">
        <f t="shared" si="2"/>
        <v/>
      </c>
    </row>
    <row r="182" spans="3:8" x14ac:dyDescent="0.25">
      <c r="C182" s="24" t="str">
        <f>IF('Data Entry Table'!C179="","",'Data Entry Table'!C179)</f>
        <v/>
      </c>
      <c r="D182" s="21" t="str">
        <f>IF('Data Entry Table'!L179="","",'Data Entry Table'!L179)</f>
        <v/>
      </c>
      <c r="E182" s="21" t="str">
        <f>IF('Data Entry Table'!M179="","",'Data Entry Table'!M179)</f>
        <v/>
      </c>
      <c r="F182" s="21" t="str">
        <f>IF('Data Entry Table'!N179="","",'Data Entry Table'!N179)</f>
        <v/>
      </c>
      <c r="G182" s="21" t="str">
        <f>IF('Data Entry Table'!O179="","",'Data Entry Table'!O179)</f>
        <v/>
      </c>
      <c r="H182" s="28" t="str">
        <f t="shared" si="2"/>
        <v/>
      </c>
    </row>
    <row r="183" spans="3:8" x14ac:dyDescent="0.25">
      <c r="C183" s="24" t="str">
        <f>IF('Data Entry Table'!C180="","",'Data Entry Table'!C180)</f>
        <v/>
      </c>
      <c r="D183" s="21" t="str">
        <f>IF('Data Entry Table'!L180="","",'Data Entry Table'!L180)</f>
        <v/>
      </c>
      <c r="E183" s="21" t="str">
        <f>IF('Data Entry Table'!M180="","",'Data Entry Table'!M180)</f>
        <v/>
      </c>
      <c r="F183" s="21" t="str">
        <f>IF('Data Entry Table'!N180="","",'Data Entry Table'!N180)</f>
        <v/>
      </c>
      <c r="G183" s="21" t="str">
        <f>IF('Data Entry Table'!O180="","",'Data Entry Table'!O180)</f>
        <v/>
      </c>
      <c r="H183" s="28" t="str">
        <f t="shared" si="2"/>
        <v/>
      </c>
    </row>
    <row r="184" spans="3:8" x14ac:dyDescent="0.25">
      <c r="C184" s="24" t="str">
        <f>IF('Data Entry Table'!C181="","",'Data Entry Table'!C181)</f>
        <v/>
      </c>
      <c r="D184" s="21" t="str">
        <f>IF('Data Entry Table'!L181="","",'Data Entry Table'!L181)</f>
        <v/>
      </c>
      <c r="E184" s="21" t="str">
        <f>IF('Data Entry Table'!M181="","",'Data Entry Table'!M181)</f>
        <v/>
      </c>
      <c r="F184" s="21" t="str">
        <f>IF('Data Entry Table'!N181="","",'Data Entry Table'!N181)</f>
        <v/>
      </c>
      <c r="G184" s="21" t="str">
        <f>IF('Data Entry Table'!O181="","",'Data Entry Table'!O181)</f>
        <v/>
      </c>
      <c r="H184" s="28" t="str">
        <f t="shared" si="2"/>
        <v/>
      </c>
    </row>
    <row r="185" spans="3:8" x14ac:dyDescent="0.25">
      <c r="C185" s="24" t="str">
        <f>IF('Data Entry Table'!C182="","",'Data Entry Table'!C182)</f>
        <v/>
      </c>
      <c r="D185" s="21" t="str">
        <f>IF('Data Entry Table'!L182="","",'Data Entry Table'!L182)</f>
        <v/>
      </c>
      <c r="E185" s="21" t="str">
        <f>IF('Data Entry Table'!M182="","",'Data Entry Table'!M182)</f>
        <v/>
      </c>
      <c r="F185" s="21" t="str">
        <f>IF('Data Entry Table'!N182="","",'Data Entry Table'!N182)</f>
        <v/>
      </c>
      <c r="G185" s="21" t="str">
        <f>IF('Data Entry Table'!O182="","",'Data Entry Table'!O182)</f>
        <v/>
      </c>
      <c r="H185" s="28" t="str">
        <f t="shared" si="2"/>
        <v/>
      </c>
    </row>
    <row r="186" spans="3:8" x14ac:dyDescent="0.25">
      <c r="C186" s="24" t="str">
        <f>IF('Data Entry Table'!C183="","",'Data Entry Table'!C183)</f>
        <v/>
      </c>
      <c r="D186" s="21" t="str">
        <f>IF('Data Entry Table'!L183="","",'Data Entry Table'!L183)</f>
        <v/>
      </c>
      <c r="E186" s="21" t="str">
        <f>IF('Data Entry Table'!M183="","",'Data Entry Table'!M183)</f>
        <v/>
      </c>
      <c r="F186" s="21" t="str">
        <f>IF('Data Entry Table'!N183="","",'Data Entry Table'!N183)</f>
        <v/>
      </c>
      <c r="G186" s="21" t="str">
        <f>IF('Data Entry Table'!O183="","",'Data Entry Table'!O183)</f>
        <v/>
      </c>
      <c r="H186" s="28" t="str">
        <f t="shared" si="2"/>
        <v/>
      </c>
    </row>
    <row r="187" spans="3:8" x14ac:dyDescent="0.25">
      <c r="C187" s="24" t="str">
        <f>IF('Data Entry Table'!C184="","",'Data Entry Table'!C184)</f>
        <v/>
      </c>
      <c r="D187" s="21" t="str">
        <f>IF('Data Entry Table'!L184="","",'Data Entry Table'!L184)</f>
        <v/>
      </c>
      <c r="E187" s="21" t="str">
        <f>IF('Data Entry Table'!M184="","",'Data Entry Table'!M184)</f>
        <v/>
      </c>
      <c r="F187" s="21" t="str">
        <f>IF('Data Entry Table'!N184="","",'Data Entry Table'!N184)</f>
        <v/>
      </c>
      <c r="G187" s="21" t="str">
        <f>IF('Data Entry Table'!O184="","",'Data Entry Table'!O184)</f>
        <v/>
      </c>
      <c r="H187" s="28" t="str">
        <f t="shared" si="2"/>
        <v/>
      </c>
    </row>
    <row r="188" spans="3:8" x14ac:dyDescent="0.25">
      <c r="C188" s="24" t="str">
        <f>IF('Data Entry Table'!C185="","",'Data Entry Table'!C185)</f>
        <v/>
      </c>
      <c r="D188" s="21" t="str">
        <f>IF('Data Entry Table'!L185="","",'Data Entry Table'!L185)</f>
        <v/>
      </c>
      <c r="E188" s="21" t="str">
        <f>IF('Data Entry Table'!M185="","",'Data Entry Table'!M185)</f>
        <v/>
      </c>
      <c r="F188" s="21" t="str">
        <f>IF('Data Entry Table'!N185="","",'Data Entry Table'!N185)</f>
        <v/>
      </c>
      <c r="G188" s="21" t="str">
        <f>IF('Data Entry Table'!O185="","",'Data Entry Table'!O185)</f>
        <v/>
      </c>
      <c r="H188" s="28" t="str">
        <f t="shared" si="2"/>
        <v/>
      </c>
    </row>
    <row r="189" spans="3:8" x14ac:dyDescent="0.25">
      <c r="C189" s="24" t="str">
        <f>IF('Data Entry Table'!C186="","",'Data Entry Table'!C186)</f>
        <v/>
      </c>
      <c r="D189" s="21" t="str">
        <f>IF('Data Entry Table'!L186="","",'Data Entry Table'!L186)</f>
        <v/>
      </c>
      <c r="E189" s="21" t="str">
        <f>IF('Data Entry Table'!M186="","",'Data Entry Table'!M186)</f>
        <v/>
      </c>
      <c r="F189" s="21" t="str">
        <f>IF('Data Entry Table'!N186="","",'Data Entry Table'!N186)</f>
        <v/>
      </c>
      <c r="G189" s="21" t="str">
        <f>IF('Data Entry Table'!O186="","",'Data Entry Table'!O186)</f>
        <v/>
      </c>
      <c r="H189" s="28" t="str">
        <f t="shared" si="2"/>
        <v/>
      </c>
    </row>
    <row r="190" spans="3:8" x14ac:dyDescent="0.25">
      <c r="C190" s="24" t="str">
        <f>IF('Data Entry Table'!C187="","",'Data Entry Table'!C187)</f>
        <v/>
      </c>
      <c r="D190" s="21" t="str">
        <f>IF('Data Entry Table'!L187="","",'Data Entry Table'!L187)</f>
        <v/>
      </c>
      <c r="E190" s="21" t="str">
        <f>IF('Data Entry Table'!M187="","",'Data Entry Table'!M187)</f>
        <v/>
      </c>
      <c r="F190" s="21" t="str">
        <f>IF('Data Entry Table'!N187="","",'Data Entry Table'!N187)</f>
        <v/>
      </c>
      <c r="G190" s="21" t="str">
        <f>IF('Data Entry Table'!O187="","",'Data Entry Table'!O187)</f>
        <v/>
      </c>
      <c r="H190" s="28" t="str">
        <f t="shared" si="2"/>
        <v/>
      </c>
    </row>
    <row r="191" spans="3:8" x14ac:dyDescent="0.25">
      <c r="C191" s="24" t="str">
        <f>IF('Data Entry Table'!C188="","",'Data Entry Table'!C188)</f>
        <v/>
      </c>
      <c r="D191" s="21" t="str">
        <f>IF('Data Entry Table'!L188="","",'Data Entry Table'!L188)</f>
        <v/>
      </c>
      <c r="E191" s="21" t="str">
        <f>IF('Data Entry Table'!M188="","",'Data Entry Table'!M188)</f>
        <v/>
      </c>
      <c r="F191" s="21" t="str">
        <f>IF('Data Entry Table'!N188="","",'Data Entry Table'!N188)</f>
        <v/>
      </c>
      <c r="G191" s="21" t="str">
        <f>IF('Data Entry Table'!O188="","",'Data Entry Table'!O188)</f>
        <v/>
      </c>
      <c r="H191" s="28" t="str">
        <f t="shared" si="2"/>
        <v/>
      </c>
    </row>
    <row r="192" spans="3:8" x14ac:dyDescent="0.25">
      <c r="C192" s="24" t="str">
        <f>IF('Data Entry Table'!C189="","",'Data Entry Table'!C189)</f>
        <v/>
      </c>
      <c r="D192" s="21" t="str">
        <f>IF('Data Entry Table'!L189="","",'Data Entry Table'!L189)</f>
        <v/>
      </c>
      <c r="E192" s="21" t="str">
        <f>IF('Data Entry Table'!M189="","",'Data Entry Table'!M189)</f>
        <v/>
      </c>
      <c r="F192" s="21" t="str">
        <f>IF('Data Entry Table'!N189="","",'Data Entry Table'!N189)</f>
        <v/>
      </c>
      <c r="G192" s="21" t="str">
        <f>IF('Data Entry Table'!O189="","",'Data Entry Table'!O189)</f>
        <v/>
      </c>
      <c r="H192" s="28" t="str">
        <f t="shared" si="2"/>
        <v/>
      </c>
    </row>
    <row r="193" spans="3:8" x14ac:dyDescent="0.25">
      <c r="C193" s="24" t="str">
        <f>IF('Data Entry Table'!C190="","",'Data Entry Table'!C190)</f>
        <v/>
      </c>
      <c r="D193" s="21" t="str">
        <f>IF('Data Entry Table'!L190="","",'Data Entry Table'!L190)</f>
        <v/>
      </c>
      <c r="E193" s="21" t="str">
        <f>IF('Data Entry Table'!M190="","",'Data Entry Table'!M190)</f>
        <v/>
      </c>
      <c r="F193" s="21" t="str">
        <f>IF('Data Entry Table'!N190="","",'Data Entry Table'!N190)</f>
        <v/>
      </c>
      <c r="G193" s="21" t="str">
        <f>IF('Data Entry Table'!O190="","",'Data Entry Table'!O190)</f>
        <v/>
      </c>
      <c r="H193" s="28" t="str">
        <f t="shared" si="2"/>
        <v/>
      </c>
    </row>
    <row r="194" spans="3:8" x14ac:dyDescent="0.25">
      <c r="C194" s="24" t="str">
        <f>IF('Data Entry Table'!C191="","",'Data Entry Table'!C191)</f>
        <v/>
      </c>
      <c r="D194" s="21" t="str">
        <f>IF('Data Entry Table'!L191="","",'Data Entry Table'!L191)</f>
        <v/>
      </c>
      <c r="E194" s="21" t="str">
        <f>IF('Data Entry Table'!M191="","",'Data Entry Table'!M191)</f>
        <v/>
      </c>
      <c r="F194" s="21" t="str">
        <f>IF('Data Entry Table'!N191="","",'Data Entry Table'!N191)</f>
        <v/>
      </c>
      <c r="G194" s="21" t="str">
        <f>IF('Data Entry Table'!O191="","",'Data Entry Table'!O191)</f>
        <v/>
      </c>
      <c r="H194" s="28" t="str">
        <f t="shared" si="2"/>
        <v/>
      </c>
    </row>
    <row r="195" spans="3:8" x14ac:dyDescent="0.25">
      <c r="C195" s="24" t="str">
        <f>IF('Data Entry Table'!C192="","",'Data Entry Table'!C192)</f>
        <v/>
      </c>
      <c r="D195" s="21" t="str">
        <f>IF('Data Entry Table'!L192="","",'Data Entry Table'!L192)</f>
        <v/>
      </c>
      <c r="E195" s="21" t="str">
        <f>IF('Data Entry Table'!M192="","",'Data Entry Table'!M192)</f>
        <v/>
      </c>
      <c r="F195" s="21" t="str">
        <f>IF('Data Entry Table'!N192="","",'Data Entry Table'!N192)</f>
        <v/>
      </c>
      <c r="G195" s="21" t="str">
        <f>IF('Data Entry Table'!O192="","",'Data Entry Table'!O192)</f>
        <v/>
      </c>
      <c r="H195" s="28" t="str">
        <f t="shared" si="2"/>
        <v/>
      </c>
    </row>
    <row r="196" spans="3:8" x14ac:dyDescent="0.25">
      <c r="C196" s="24" t="str">
        <f>IF('Data Entry Table'!C193="","",'Data Entry Table'!C193)</f>
        <v/>
      </c>
      <c r="D196" s="21" t="str">
        <f>IF('Data Entry Table'!L193="","",'Data Entry Table'!L193)</f>
        <v/>
      </c>
      <c r="E196" s="21" t="str">
        <f>IF('Data Entry Table'!M193="","",'Data Entry Table'!M193)</f>
        <v/>
      </c>
      <c r="F196" s="21" t="str">
        <f>IF('Data Entry Table'!N193="","",'Data Entry Table'!N193)</f>
        <v/>
      </c>
      <c r="G196" s="21" t="str">
        <f>IF('Data Entry Table'!O193="","",'Data Entry Table'!O193)</f>
        <v/>
      </c>
      <c r="H196" s="28" t="str">
        <f t="shared" si="2"/>
        <v/>
      </c>
    </row>
    <row r="197" spans="3:8" x14ac:dyDescent="0.25">
      <c r="C197" s="24" t="str">
        <f>IF('Data Entry Table'!C194="","",'Data Entry Table'!C194)</f>
        <v/>
      </c>
      <c r="D197" s="21" t="str">
        <f>IF('Data Entry Table'!L194="","",'Data Entry Table'!L194)</f>
        <v/>
      </c>
      <c r="E197" s="21" t="str">
        <f>IF('Data Entry Table'!M194="","",'Data Entry Table'!M194)</f>
        <v/>
      </c>
      <c r="F197" s="21" t="str">
        <f>IF('Data Entry Table'!N194="","",'Data Entry Table'!N194)</f>
        <v/>
      </c>
      <c r="G197" s="21" t="str">
        <f>IF('Data Entry Table'!O194="","",'Data Entry Table'!O194)</f>
        <v/>
      </c>
      <c r="H197" s="28" t="str">
        <f t="shared" si="2"/>
        <v/>
      </c>
    </row>
    <row r="198" spans="3:8" x14ac:dyDescent="0.25">
      <c r="C198" s="24" t="str">
        <f>IF('Data Entry Table'!C195="","",'Data Entry Table'!C195)</f>
        <v/>
      </c>
      <c r="D198" s="21" t="str">
        <f>IF('Data Entry Table'!L195="","",'Data Entry Table'!L195)</f>
        <v/>
      </c>
      <c r="E198" s="21" t="str">
        <f>IF('Data Entry Table'!M195="","",'Data Entry Table'!M195)</f>
        <v/>
      </c>
      <c r="F198" s="21" t="str">
        <f>IF('Data Entry Table'!N195="","",'Data Entry Table'!N195)</f>
        <v/>
      </c>
      <c r="G198" s="21" t="str">
        <f>IF('Data Entry Table'!O195="","",'Data Entry Table'!O195)</f>
        <v/>
      </c>
      <c r="H198" s="28" t="str">
        <f t="shared" si="2"/>
        <v/>
      </c>
    </row>
    <row r="199" spans="3:8" x14ac:dyDescent="0.25">
      <c r="C199" s="24" t="str">
        <f>IF('Data Entry Table'!C196="","",'Data Entry Table'!C196)</f>
        <v/>
      </c>
      <c r="D199" s="21" t="str">
        <f>IF('Data Entry Table'!L196="","",'Data Entry Table'!L196)</f>
        <v/>
      </c>
      <c r="E199" s="21" t="str">
        <f>IF('Data Entry Table'!M196="","",'Data Entry Table'!M196)</f>
        <v/>
      </c>
      <c r="F199" s="21" t="str">
        <f>IF('Data Entry Table'!N196="","",'Data Entry Table'!N196)</f>
        <v/>
      </c>
      <c r="G199" s="21" t="str">
        <f>IF('Data Entry Table'!O196="","",'Data Entry Table'!O196)</f>
        <v/>
      </c>
      <c r="H199" s="28" t="str">
        <f t="shared" si="2"/>
        <v/>
      </c>
    </row>
    <row r="200" spans="3:8" x14ac:dyDescent="0.25">
      <c r="C200" s="24" t="str">
        <f>IF('Data Entry Table'!C197="","",'Data Entry Table'!C197)</f>
        <v/>
      </c>
      <c r="D200" s="21" t="str">
        <f>IF('Data Entry Table'!L197="","",'Data Entry Table'!L197)</f>
        <v/>
      </c>
      <c r="E200" s="21" t="str">
        <f>IF('Data Entry Table'!M197="","",'Data Entry Table'!M197)</f>
        <v/>
      </c>
      <c r="F200" s="21" t="str">
        <f>IF('Data Entry Table'!N197="","",'Data Entry Table'!N197)</f>
        <v/>
      </c>
      <c r="G200" s="21" t="str">
        <f>IF('Data Entry Table'!O197="","",'Data Entry Table'!O197)</f>
        <v/>
      </c>
      <c r="H200" s="28" t="str">
        <f t="shared" si="2"/>
        <v/>
      </c>
    </row>
    <row r="201" spans="3:8" x14ac:dyDescent="0.25">
      <c r="C201" s="24" t="str">
        <f>IF('Data Entry Table'!C198="","",'Data Entry Table'!C198)</f>
        <v/>
      </c>
      <c r="D201" s="21" t="str">
        <f>IF('Data Entry Table'!L198="","",'Data Entry Table'!L198)</f>
        <v/>
      </c>
      <c r="E201" s="21" t="str">
        <f>IF('Data Entry Table'!M198="","",'Data Entry Table'!M198)</f>
        <v/>
      </c>
      <c r="F201" s="21" t="str">
        <f>IF('Data Entry Table'!N198="","",'Data Entry Table'!N198)</f>
        <v/>
      </c>
      <c r="G201" s="21" t="str">
        <f>IF('Data Entry Table'!O198="","",'Data Entry Table'!O198)</f>
        <v/>
      </c>
      <c r="H201" s="28" t="str">
        <f t="shared" si="2"/>
        <v/>
      </c>
    </row>
    <row r="202" spans="3:8" x14ac:dyDescent="0.25">
      <c r="C202" s="24" t="str">
        <f>IF('Data Entry Table'!C199="","",'Data Entry Table'!C199)</f>
        <v/>
      </c>
      <c r="D202" s="21" t="str">
        <f>IF('Data Entry Table'!L199="","",'Data Entry Table'!L199)</f>
        <v/>
      </c>
      <c r="E202" s="21" t="str">
        <f>IF('Data Entry Table'!M199="","",'Data Entry Table'!M199)</f>
        <v/>
      </c>
      <c r="F202" s="21" t="str">
        <f>IF('Data Entry Table'!N199="","",'Data Entry Table'!N199)</f>
        <v/>
      </c>
      <c r="G202" s="21" t="str">
        <f>IF('Data Entry Table'!O199="","",'Data Entry Table'!O199)</f>
        <v/>
      </c>
      <c r="H202" s="28" t="str">
        <f t="shared" si="2"/>
        <v/>
      </c>
    </row>
    <row r="203" spans="3:8" x14ac:dyDescent="0.25">
      <c r="C203" s="24" t="str">
        <f>IF('Data Entry Table'!C200="","",'Data Entry Table'!C200)</f>
        <v/>
      </c>
      <c r="D203" s="21" t="str">
        <f>IF('Data Entry Table'!L200="","",'Data Entry Table'!L200)</f>
        <v/>
      </c>
      <c r="E203" s="21" t="str">
        <f>IF('Data Entry Table'!M200="","",'Data Entry Table'!M200)</f>
        <v/>
      </c>
      <c r="F203" s="21" t="str">
        <f>IF('Data Entry Table'!N200="","",'Data Entry Table'!N200)</f>
        <v/>
      </c>
      <c r="G203" s="21" t="str">
        <f>IF('Data Entry Table'!O200="","",'Data Entry Table'!O200)</f>
        <v/>
      </c>
      <c r="H203" s="28" t="str">
        <f t="shared" si="2"/>
        <v/>
      </c>
    </row>
    <row r="204" spans="3:8" x14ac:dyDescent="0.25">
      <c r="C204" s="24" t="str">
        <f>IF('Data Entry Table'!C201="","",'Data Entry Table'!C201)</f>
        <v/>
      </c>
      <c r="D204" s="21" t="str">
        <f>IF('Data Entry Table'!L201="","",'Data Entry Table'!L201)</f>
        <v/>
      </c>
      <c r="E204" s="21" t="str">
        <f>IF('Data Entry Table'!M201="","",'Data Entry Table'!M201)</f>
        <v/>
      </c>
      <c r="F204" s="21" t="str">
        <f>IF('Data Entry Table'!N201="","",'Data Entry Table'!N201)</f>
        <v/>
      </c>
      <c r="G204" s="21" t="str">
        <f>IF('Data Entry Table'!O201="","",'Data Entry Table'!O201)</f>
        <v/>
      </c>
      <c r="H204" s="28" t="str">
        <f t="shared" si="2"/>
        <v/>
      </c>
    </row>
    <row r="205" spans="3:8" x14ac:dyDescent="0.25">
      <c r="C205" s="24" t="str">
        <f>IF('Data Entry Table'!C202="","",'Data Entry Table'!C202)</f>
        <v/>
      </c>
      <c r="D205" s="21" t="str">
        <f>IF('Data Entry Table'!L202="","",'Data Entry Table'!L202)</f>
        <v/>
      </c>
      <c r="E205" s="21" t="str">
        <f>IF('Data Entry Table'!M202="","",'Data Entry Table'!M202)</f>
        <v/>
      </c>
      <c r="F205" s="21" t="str">
        <f>IF('Data Entry Table'!N202="","",'Data Entry Table'!N202)</f>
        <v/>
      </c>
      <c r="G205" s="21" t="str">
        <f>IF('Data Entry Table'!O202="","",'Data Entry Table'!O202)</f>
        <v/>
      </c>
      <c r="H205" s="28" t="str">
        <f t="shared" si="2"/>
        <v/>
      </c>
    </row>
    <row r="206" spans="3:8" x14ac:dyDescent="0.25">
      <c r="C206" s="24" t="str">
        <f>IF('Data Entry Table'!C203="","",'Data Entry Table'!C203)</f>
        <v/>
      </c>
      <c r="D206" s="21" t="str">
        <f>IF('Data Entry Table'!L203="","",'Data Entry Table'!L203)</f>
        <v/>
      </c>
      <c r="E206" s="21" t="str">
        <f>IF('Data Entry Table'!M203="","",'Data Entry Table'!M203)</f>
        <v/>
      </c>
      <c r="F206" s="21" t="str">
        <f>IF('Data Entry Table'!N203="","",'Data Entry Table'!N203)</f>
        <v/>
      </c>
      <c r="G206" s="21" t="str">
        <f>IF('Data Entry Table'!O203="","",'Data Entry Table'!O203)</f>
        <v/>
      </c>
      <c r="H206" s="28" t="str">
        <f t="shared" si="2"/>
        <v/>
      </c>
    </row>
    <row r="207" spans="3:8" x14ac:dyDescent="0.25">
      <c r="C207" s="24" t="str">
        <f>IF('Data Entry Table'!C204="","",'Data Entry Table'!C204)</f>
        <v/>
      </c>
      <c r="D207" s="21" t="str">
        <f>IF('Data Entry Table'!L204="","",'Data Entry Table'!L204)</f>
        <v/>
      </c>
      <c r="E207" s="21" t="str">
        <f>IF('Data Entry Table'!M204="","",'Data Entry Table'!M204)</f>
        <v/>
      </c>
      <c r="F207" s="21" t="str">
        <f>IF('Data Entry Table'!N204="","",'Data Entry Table'!N204)</f>
        <v/>
      </c>
      <c r="G207" s="21" t="str">
        <f>IF('Data Entry Table'!O204="","",'Data Entry Table'!O204)</f>
        <v/>
      </c>
      <c r="H207" s="28" t="str">
        <f t="shared" si="2"/>
        <v/>
      </c>
    </row>
    <row r="208" spans="3:8" x14ac:dyDescent="0.25">
      <c r="C208" s="24" t="str">
        <f>IF('Data Entry Table'!C205="","",'Data Entry Table'!C205)</f>
        <v/>
      </c>
      <c r="D208" s="21" t="str">
        <f>IF('Data Entry Table'!L205="","",'Data Entry Table'!L205)</f>
        <v/>
      </c>
      <c r="E208" s="21" t="str">
        <f>IF('Data Entry Table'!M205="","",'Data Entry Table'!M205)</f>
        <v/>
      </c>
      <c r="F208" s="21" t="str">
        <f>IF('Data Entry Table'!N205="","",'Data Entry Table'!N205)</f>
        <v/>
      </c>
      <c r="G208" s="21" t="str">
        <f>IF('Data Entry Table'!O205="","",'Data Entry Table'!O205)</f>
        <v/>
      </c>
      <c r="H208" s="28" t="str">
        <f t="shared" si="2"/>
        <v/>
      </c>
    </row>
    <row r="209" spans="3:8" x14ac:dyDescent="0.25">
      <c r="C209" s="24" t="str">
        <f>IF('Data Entry Table'!C206="","",'Data Entry Table'!C206)</f>
        <v/>
      </c>
      <c r="D209" s="21" t="str">
        <f>IF('Data Entry Table'!L206="","",'Data Entry Table'!L206)</f>
        <v/>
      </c>
      <c r="E209" s="21" t="str">
        <f>IF('Data Entry Table'!M206="","",'Data Entry Table'!M206)</f>
        <v/>
      </c>
      <c r="F209" s="21" t="str">
        <f>IF('Data Entry Table'!N206="","",'Data Entry Table'!N206)</f>
        <v/>
      </c>
      <c r="G209" s="21" t="str">
        <f>IF('Data Entry Table'!O206="","",'Data Entry Table'!O206)</f>
        <v/>
      </c>
      <c r="H209" s="28" t="str">
        <f t="shared" si="2"/>
        <v/>
      </c>
    </row>
    <row r="210" spans="3:8" x14ac:dyDescent="0.25">
      <c r="C210" s="24" t="str">
        <f>IF('Data Entry Table'!C207="","",'Data Entry Table'!C207)</f>
        <v/>
      </c>
      <c r="D210" s="21" t="str">
        <f>IF('Data Entry Table'!L207="","",'Data Entry Table'!L207)</f>
        <v/>
      </c>
      <c r="E210" s="21" t="str">
        <f>IF('Data Entry Table'!M207="","",'Data Entry Table'!M207)</f>
        <v/>
      </c>
      <c r="F210" s="21" t="str">
        <f>IF('Data Entry Table'!N207="","",'Data Entry Table'!N207)</f>
        <v/>
      </c>
      <c r="G210" s="21" t="str">
        <f>IF('Data Entry Table'!O207="","",'Data Entry Table'!O207)</f>
        <v/>
      </c>
      <c r="H210" s="28" t="str">
        <f t="shared" si="2"/>
        <v/>
      </c>
    </row>
    <row r="211" spans="3:8" x14ac:dyDescent="0.25">
      <c r="C211" s="24" t="str">
        <f>IF('Data Entry Table'!C208="","",'Data Entry Table'!C208)</f>
        <v/>
      </c>
      <c r="D211" s="21" t="str">
        <f>IF('Data Entry Table'!L208="","",'Data Entry Table'!L208)</f>
        <v/>
      </c>
      <c r="E211" s="21" t="str">
        <f>IF('Data Entry Table'!M208="","",'Data Entry Table'!M208)</f>
        <v/>
      </c>
      <c r="F211" s="21" t="str">
        <f>IF('Data Entry Table'!N208="","",'Data Entry Table'!N208)</f>
        <v/>
      </c>
      <c r="G211" s="21" t="str">
        <f>IF('Data Entry Table'!O208="","",'Data Entry Table'!O208)</f>
        <v/>
      </c>
      <c r="H211" s="28" t="str">
        <f t="shared" si="2"/>
        <v/>
      </c>
    </row>
    <row r="212" spans="3:8" x14ac:dyDescent="0.25">
      <c r="C212" s="24" t="str">
        <f>IF('Data Entry Table'!C209="","",'Data Entry Table'!C209)</f>
        <v/>
      </c>
      <c r="D212" s="21" t="str">
        <f>IF('Data Entry Table'!L209="","",'Data Entry Table'!L209)</f>
        <v/>
      </c>
      <c r="E212" s="21" t="str">
        <f>IF('Data Entry Table'!M209="","",'Data Entry Table'!M209)</f>
        <v/>
      </c>
      <c r="F212" s="21" t="str">
        <f>IF('Data Entry Table'!N209="","",'Data Entry Table'!N209)</f>
        <v/>
      </c>
      <c r="G212" s="21" t="str">
        <f>IF('Data Entry Table'!O209="","",'Data Entry Table'!O209)</f>
        <v/>
      </c>
      <c r="H212" s="28" t="str">
        <f t="shared" si="2"/>
        <v/>
      </c>
    </row>
    <row r="213" spans="3:8" x14ac:dyDescent="0.25">
      <c r="C213" s="24" t="str">
        <f>IF('Data Entry Table'!C210="","",'Data Entry Table'!C210)</f>
        <v/>
      </c>
      <c r="D213" s="21" t="str">
        <f>IF('Data Entry Table'!L210="","",'Data Entry Table'!L210)</f>
        <v/>
      </c>
      <c r="E213" s="21" t="str">
        <f>IF('Data Entry Table'!M210="","",'Data Entry Table'!M210)</f>
        <v/>
      </c>
      <c r="F213" s="21" t="str">
        <f>IF('Data Entry Table'!N210="","",'Data Entry Table'!N210)</f>
        <v/>
      </c>
      <c r="G213" s="21" t="str">
        <f>IF('Data Entry Table'!O210="","",'Data Entry Table'!O210)</f>
        <v/>
      </c>
      <c r="H213" s="28" t="str">
        <f t="shared" si="2"/>
        <v/>
      </c>
    </row>
    <row r="214" spans="3:8" x14ac:dyDescent="0.25">
      <c r="C214" s="24" t="str">
        <f>IF('Data Entry Table'!C211="","",'Data Entry Table'!C211)</f>
        <v/>
      </c>
      <c r="D214" s="21" t="str">
        <f>IF('Data Entry Table'!L211="","",'Data Entry Table'!L211)</f>
        <v/>
      </c>
      <c r="E214" s="21" t="str">
        <f>IF('Data Entry Table'!M211="","",'Data Entry Table'!M211)</f>
        <v/>
      </c>
      <c r="F214" s="21" t="str">
        <f>IF('Data Entry Table'!N211="","",'Data Entry Table'!N211)</f>
        <v/>
      </c>
      <c r="G214" s="21" t="str">
        <f>IF('Data Entry Table'!O211="","",'Data Entry Table'!O211)</f>
        <v/>
      </c>
      <c r="H214" s="28" t="str">
        <f t="shared" si="2"/>
        <v/>
      </c>
    </row>
    <row r="215" spans="3:8" x14ac:dyDescent="0.25">
      <c r="C215" s="24" t="str">
        <f>IF('Data Entry Table'!C212="","",'Data Entry Table'!C212)</f>
        <v/>
      </c>
      <c r="D215" s="21" t="str">
        <f>IF('Data Entry Table'!L212="","",'Data Entry Table'!L212)</f>
        <v/>
      </c>
      <c r="E215" s="21" t="str">
        <f>IF('Data Entry Table'!M212="","",'Data Entry Table'!M212)</f>
        <v/>
      </c>
      <c r="F215" s="21" t="str">
        <f>IF('Data Entry Table'!N212="","",'Data Entry Table'!N212)</f>
        <v/>
      </c>
      <c r="G215" s="21" t="str">
        <f>IF('Data Entry Table'!O212="","",'Data Entry Table'!O212)</f>
        <v/>
      </c>
      <c r="H215" s="28" t="str">
        <f t="shared" si="2"/>
        <v/>
      </c>
    </row>
    <row r="216" spans="3:8" x14ac:dyDescent="0.25">
      <c r="C216" s="24" t="str">
        <f>IF('Data Entry Table'!C213="","",'Data Entry Table'!C213)</f>
        <v/>
      </c>
      <c r="D216" s="21" t="str">
        <f>IF('Data Entry Table'!L213="","",'Data Entry Table'!L213)</f>
        <v/>
      </c>
      <c r="E216" s="21" t="str">
        <f>IF('Data Entry Table'!M213="","",'Data Entry Table'!M213)</f>
        <v/>
      </c>
      <c r="F216" s="21" t="str">
        <f>IF('Data Entry Table'!N213="","",'Data Entry Table'!N213)</f>
        <v/>
      </c>
      <c r="G216" s="21" t="str">
        <f>IF('Data Entry Table'!O213="","",'Data Entry Table'!O213)</f>
        <v/>
      </c>
      <c r="H216" s="28" t="str">
        <f t="shared" si="2"/>
        <v/>
      </c>
    </row>
    <row r="217" spans="3:8" x14ac:dyDescent="0.25">
      <c r="C217" s="24" t="str">
        <f>IF('Data Entry Table'!C214="","",'Data Entry Table'!C214)</f>
        <v/>
      </c>
      <c r="D217" s="21" t="str">
        <f>IF('Data Entry Table'!L214="","",'Data Entry Table'!L214)</f>
        <v/>
      </c>
      <c r="E217" s="21" t="str">
        <f>IF('Data Entry Table'!M214="","",'Data Entry Table'!M214)</f>
        <v/>
      </c>
      <c r="F217" s="21" t="str">
        <f>IF('Data Entry Table'!N214="","",'Data Entry Table'!N214)</f>
        <v/>
      </c>
      <c r="G217" s="21" t="str">
        <f>IF('Data Entry Table'!O214="","",'Data Entry Table'!O214)</f>
        <v/>
      </c>
      <c r="H217" s="28" t="str">
        <f t="shared" si="2"/>
        <v/>
      </c>
    </row>
    <row r="218" spans="3:8" x14ac:dyDescent="0.25">
      <c r="C218" s="24" t="str">
        <f>IF('Data Entry Table'!C215="","",'Data Entry Table'!C215)</f>
        <v/>
      </c>
      <c r="D218" s="21" t="str">
        <f>IF('Data Entry Table'!L215="","",'Data Entry Table'!L215)</f>
        <v/>
      </c>
      <c r="E218" s="21" t="str">
        <f>IF('Data Entry Table'!M215="","",'Data Entry Table'!M215)</f>
        <v/>
      </c>
      <c r="F218" s="21" t="str">
        <f>IF('Data Entry Table'!N215="","",'Data Entry Table'!N215)</f>
        <v/>
      </c>
      <c r="G218" s="21" t="str">
        <f>IF('Data Entry Table'!O215="","",'Data Entry Table'!O215)</f>
        <v/>
      </c>
      <c r="H218" s="28" t="str">
        <f t="shared" si="2"/>
        <v/>
      </c>
    </row>
    <row r="219" spans="3:8" x14ac:dyDescent="0.25">
      <c r="C219" s="24" t="str">
        <f>IF('Data Entry Table'!C216="","",'Data Entry Table'!C216)</f>
        <v/>
      </c>
      <c r="D219" s="21" t="str">
        <f>IF('Data Entry Table'!L216="","",'Data Entry Table'!L216)</f>
        <v/>
      </c>
      <c r="E219" s="21" t="str">
        <f>IF('Data Entry Table'!M216="","",'Data Entry Table'!M216)</f>
        <v/>
      </c>
      <c r="F219" s="21" t="str">
        <f>IF('Data Entry Table'!N216="","",'Data Entry Table'!N216)</f>
        <v/>
      </c>
      <c r="G219" s="21" t="str">
        <f>IF('Data Entry Table'!O216="","",'Data Entry Table'!O216)</f>
        <v/>
      </c>
      <c r="H219" s="28" t="str">
        <f t="shared" si="2"/>
        <v/>
      </c>
    </row>
    <row r="220" spans="3:8" x14ac:dyDescent="0.25">
      <c r="C220" s="24" t="str">
        <f>IF('Data Entry Table'!C217="","",'Data Entry Table'!C217)</f>
        <v/>
      </c>
      <c r="D220" s="21" t="str">
        <f>IF('Data Entry Table'!L217="","",'Data Entry Table'!L217)</f>
        <v/>
      </c>
      <c r="E220" s="21" t="str">
        <f>IF('Data Entry Table'!M217="","",'Data Entry Table'!M217)</f>
        <v/>
      </c>
      <c r="F220" s="21" t="str">
        <f>IF('Data Entry Table'!N217="","",'Data Entry Table'!N217)</f>
        <v/>
      </c>
      <c r="G220" s="21" t="str">
        <f>IF('Data Entry Table'!O217="","",'Data Entry Table'!O217)</f>
        <v/>
      </c>
      <c r="H220" s="28" t="str">
        <f t="shared" si="2"/>
        <v/>
      </c>
    </row>
    <row r="221" spans="3:8" x14ac:dyDescent="0.25">
      <c r="C221" s="24" t="str">
        <f>IF('Data Entry Table'!C218="","",'Data Entry Table'!C218)</f>
        <v/>
      </c>
      <c r="D221" s="21" t="str">
        <f>IF('Data Entry Table'!L218="","",'Data Entry Table'!L218)</f>
        <v/>
      </c>
      <c r="E221" s="21" t="str">
        <f>IF('Data Entry Table'!M218="","",'Data Entry Table'!M218)</f>
        <v/>
      </c>
      <c r="F221" s="21" t="str">
        <f>IF('Data Entry Table'!N218="","",'Data Entry Table'!N218)</f>
        <v/>
      </c>
      <c r="G221" s="21" t="str">
        <f>IF('Data Entry Table'!O218="","",'Data Entry Table'!O218)</f>
        <v/>
      </c>
      <c r="H221" s="28" t="str">
        <f t="shared" si="2"/>
        <v/>
      </c>
    </row>
    <row r="222" spans="3:8" x14ac:dyDescent="0.25">
      <c r="C222" s="24" t="str">
        <f>IF('Data Entry Table'!C219="","",'Data Entry Table'!C219)</f>
        <v/>
      </c>
      <c r="D222" s="21" t="str">
        <f>IF('Data Entry Table'!L219="","",'Data Entry Table'!L219)</f>
        <v/>
      </c>
      <c r="E222" s="21" t="str">
        <f>IF('Data Entry Table'!M219="","",'Data Entry Table'!M219)</f>
        <v/>
      </c>
      <c r="F222" s="21" t="str">
        <f>IF('Data Entry Table'!N219="","",'Data Entry Table'!N219)</f>
        <v/>
      </c>
      <c r="G222" s="21" t="str">
        <f>IF('Data Entry Table'!O219="","",'Data Entry Table'!O219)</f>
        <v/>
      </c>
      <c r="H222" s="28" t="str">
        <f t="shared" si="2"/>
        <v/>
      </c>
    </row>
    <row r="223" spans="3:8" x14ac:dyDescent="0.25">
      <c r="C223" s="24" t="str">
        <f>IF('Data Entry Table'!C220="","",'Data Entry Table'!C220)</f>
        <v/>
      </c>
      <c r="D223" s="21" t="str">
        <f>IF('Data Entry Table'!L220="","",'Data Entry Table'!L220)</f>
        <v/>
      </c>
      <c r="E223" s="21" t="str">
        <f>IF('Data Entry Table'!M220="","",'Data Entry Table'!M220)</f>
        <v/>
      </c>
      <c r="F223" s="21" t="str">
        <f>IF('Data Entry Table'!N220="","",'Data Entry Table'!N220)</f>
        <v/>
      </c>
      <c r="G223" s="21" t="str">
        <f>IF('Data Entry Table'!O220="","",'Data Entry Table'!O220)</f>
        <v/>
      </c>
      <c r="H223" s="28" t="str">
        <f t="shared" si="2"/>
        <v/>
      </c>
    </row>
    <row r="224" spans="3:8" x14ac:dyDescent="0.25">
      <c r="C224" s="24" t="str">
        <f>IF('Data Entry Table'!C221="","",'Data Entry Table'!C221)</f>
        <v/>
      </c>
      <c r="D224" s="21" t="str">
        <f>IF('Data Entry Table'!L221="","",'Data Entry Table'!L221)</f>
        <v/>
      </c>
      <c r="E224" s="21" t="str">
        <f>IF('Data Entry Table'!M221="","",'Data Entry Table'!M221)</f>
        <v/>
      </c>
      <c r="F224" s="21" t="str">
        <f>IF('Data Entry Table'!N221="","",'Data Entry Table'!N221)</f>
        <v/>
      </c>
      <c r="G224" s="21" t="str">
        <f>IF('Data Entry Table'!O221="","",'Data Entry Table'!O221)</f>
        <v/>
      </c>
      <c r="H224" s="28" t="str">
        <f t="shared" si="2"/>
        <v/>
      </c>
    </row>
    <row r="225" spans="3:8" x14ac:dyDescent="0.25">
      <c r="C225" s="24" t="str">
        <f>IF('Data Entry Table'!C222="","",'Data Entry Table'!C222)</f>
        <v/>
      </c>
      <c r="D225" s="21" t="str">
        <f>IF('Data Entry Table'!L222="","",'Data Entry Table'!L222)</f>
        <v/>
      </c>
      <c r="E225" s="21" t="str">
        <f>IF('Data Entry Table'!M222="","",'Data Entry Table'!M222)</f>
        <v/>
      </c>
      <c r="F225" s="21" t="str">
        <f>IF('Data Entry Table'!N222="","",'Data Entry Table'!N222)</f>
        <v/>
      </c>
      <c r="G225" s="21" t="str">
        <f>IF('Data Entry Table'!O222="","",'Data Entry Table'!O222)</f>
        <v/>
      </c>
      <c r="H225" s="28" t="str">
        <f t="shared" si="2"/>
        <v/>
      </c>
    </row>
    <row r="226" spans="3:8" x14ac:dyDescent="0.25">
      <c r="C226" s="24" t="str">
        <f>IF('Data Entry Table'!C223="","",'Data Entry Table'!C223)</f>
        <v/>
      </c>
      <c r="D226" s="21" t="str">
        <f>IF('Data Entry Table'!L223="","",'Data Entry Table'!L223)</f>
        <v/>
      </c>
      <c r="E226" s="21" t="str">
        <f>IF('Data Entry Table'!M223="","",'Data Entry Table'!M223)</f>
        <v/>
      </c>
      <c r="F226" s="21" t="str">
        <f>IF('Data Entry Table'!N223="","",'Data Entry Table'!N223)</f>
        <v/>
      </c>
      <c r="G226" s="21" t="str">
        <f>IF('Data Entry Table'!O223="","",'Data Entry Table'!O223)</f>
        <v/>
      </c>
      <c r="H226" s="28" t="str">
        <f t="shared" si="2"/>
        <v/>
      </c>
    </row>
    <row r="227" spans="3:8" x14ac:dyDescent="0.25">
      <c r="C227" s="24" t="str">
        <f>IF('Data Entry Table'!C224="","",'Data Entry Table'!C224)</f>
        <v/>
      </c>
      <c r="D227" s="21" t="str">
        <f>IF('Data Entry Table'!L224="","",'Data Entry Table'!L224)</f>
        <v/>
      </c>
      <c r="E227" s="21" t="str">
        <f>IF('Data Entry Table'!M224="","",'Data Entry Table'!M224)</f>
        <v/>
      </c>
      <c r="F227" s="21" t="str">
        <f>IF('Data Entry Table'!N224="","",'Data Entry Table'!N224)</f>
        <v/>
      </c>
      <c r="G227" s="21" t="str">
        <f>IF('Data Entry Table'!O224="","",'Data Entry Table'!O224)</f>
        <v/>
      </c>
      <c r="H227" s="28" t="str">
        <f t="shared" si="2"/>
        <v/>
      </c>
    </row>
    <row r="228" spans="3:8" x14ac:dyDescent="0.25">
      <c r="C228" s="24" t="str">
        <f>IF('Data Entry Table'!C225="","",'Data Entry Table'!C225)</f>
        <v/>
      </c>
      <c r="D228" s="21" t="str">
        <f>IF('Data Entry Table'!L225="","",'Data Entry Table'!L225)</f>
        <v/>
      </c>
      <c r="E228" s="21" t="str">
        <f>IF('Data Entry Table'!M225="","",'Data Entry Table'!M225)</f>
        <v/>
      </c>
      <c r="F228" s="21" t="str">
        <f>IF('Data Entry Table'!N225="","",'Data Entry Table'!N225)</f>
        <v/>
      </c>
      <c r="G228" s="21" t="str">
        <f>IF('Data Entry Table'!O225="","",'Data Entry Table'!O225)</f>
        <v/>
      </c>
      <c r="H228" s="28" t="str">
        <f t="shared" si="2"/>
        <v/>
      </c>
    </row>
    <row r="229" spans="3:8" x14ac:dyDescent="0.25">
      <c r="C229" s="24" t="str">
        <f>IF('Data Entry Table'!C226="","",'Data Entry Table'!C226)</f>
        <v/>
      </c>
      <c r="D229" s="21" t="str">
        <f>IF('Data Entry Table'!L226="","",'Data Entry Table'!L226)</f>
        <v/>
      </c>
      <c r="E229" s="21" t="str">
        <f>IF('Data Entry Table'!M226="","",'Data Entry Table'!M226)</f>
        <v/>
      </c>
      <c r="F229" s="21" t="str">
        <f>IF('Data Entry Table'!N226="","",'Data Entry Table'!N226)</f>
        <v/>
      </c>
      <c r="G229" s="21" t="str">
        <f>IF('Data Entry Table'!O226="","",'Data Entry Table'!O226)</f>
        <v/>
      </c>
      <c r="H229" s="28" t="str">
        <f t="shared" ref="H229:H292" si="3">IF(D229="","",SUM(D229:G229))</f>
        <v/>
      </c>
    </row>
    <row r="230" spans="3:8" x14ac:dyDescent="0.25">
      <c r="C230" s="24" t="str">
        <f>IF('Data Entry Table'!C227="","",'Data Entry Table'!C227)</f>
        <v/>
      </c>
      <c r="D230" s="21" t="str">
        <f>IF('Data Entry Table'!L227="","",'Data Entry Table'!L227)</f>
        <v/>
      </c>
      <c r="E230" s="21" t="str">
        <f>IF('Data Entry Table'!M227="","",'Data Entry Table'!M227)</f>
        <v/>
      </c>
      <c r="F230" s="21" t="str">
        <f>IF('Data Entry Table'!N227="","",'Data Entry Table'!N227)</f>
        <v/>
      </c>
      <c r="G230" s="21" t="str">
        <f>IF('Data Entry Table'!O227="","",'Data Entry Table'!O227)</f>
        <v/>
      </c>
      <c r="H230" s="28" t="str">
        <f t="shared" si="3"/>
        <v/>
      </c>
    </row>
    <row r="231" spans="3:8" x14ac:dyDescent="0.25">
      <c r="C231" s="24" t="str">
        <f>IF('Data Entry Table'!C228="","",'Data Entry Table'!C228)</f>
        <v/>
      </c>
      <c r="D231" s="21" t="str">
        <f>IF('Data Entry Table'!L228="","",'Data Entry Table'!L228)</f>
        <v/>
      </c>
      <c r="E231" s="21" t="str">
        <f>IF('Data Entry Table'!M228="","",'Data Entry Table'!M228)</f>
        <v/>
      </c>
      <c r="F231" s="21" t="str">
        <f>IF('Data Entry Table'!N228="","",'Data Entry Table'!N228)</f>
        <v/>
      </c>
      <c r="G231" s="21" t="str">
        <f>IF('Data Entry Table'!O228="","",'Data Entry Table'!O228)</f>
        <v/>
      </c>
      <c r="H231" s="28" t="str">
        <f t="shared" si="3"/>
        <v/>
      </c>
    </row>
    <row r="232" spans="3:8" x14ac:dyDescent="0.25">
      <c r="C232" s="24" t="str">
        <f>IF('Data Entry Table'!C229="","",'Data Entry Table'!C229)</f>
        <v/>
      </c>
      <c r="D232" s="21" t="str">
        <f>IF('Data Entry Table'!L229="","",'Data Entry Table'!L229)</f>
        <v/>
      </c>
      <c r="E232" s="21" t="str">
        <f>IF('Data Entry Table'!M229="","",'Data Entry Table'!M229)</f>
        <v/>
      </c>
      <c r="F232" s="21" t="str">
        <f>IF('Data Entry Table'!N229="","",'Data Entry Table'!N229)</f>
        <v/>
      </c>
      <c r="G232" s="21" t="str">
        <f>IF('Data Entry Table'!O229="","",'Data Entry Table'!O229)</f>
        <v/>
      </c>
      <c r="H232" s="28" t="str">
        <f t="shared" si="3"/>
        <v/>
      </c>
    </row>
    <row r="233" spans="3:8" x14ac:dyDescent="0.25">
      <c r="C233" s="24" t="str">
        <f>IF('Data Entry Table'!C230="","",'Data Entry Table'!C230)</f>
        <v/>
      </c>
      <c r="D233" s="21" t="str">
        <f>IF('Data Entry Table'!L230="","",'Data Entry Table'!L230)</f>
        <v/>
      </c>
      <c r="E233" s="21" t="str">
        <f>IF('Data Entry Table'!M230="","",'Data Entry Table'!M230)</f>
        <v/>
      </c>
      <c r="F233" s="21" t="str">
        <f>IF('Data Entry Table'!N230="","",'Data Entry Table'!N230)</f>
        <v/>
      </c>
      <c r="G233" s="21" t="str">
        <f>IF('Data Entry Table'!O230="","",'Data Entry Table'!O230)</f>
        <v/>
      </c>
      <c r="H233" s="28" t="str">
        <f t="shared" si="3"/>
        <v/>
      </c>
    </row>
    <row r="234" spans="3:8" x14ac:dyDescent="0.25">
      <c r="C234" s="24" t="str">
        <f>IF('Data Entry Table'!C231="","",'Data Entry Table'!C231)</f>
        <v/>
      </c>
      <c r="D234" s="21" t="str">
        <f>IF('Data Entry Table'!L231="","",'Data Entry Table'!L231)</f>
        <v/>
      </c>
      <c r="E234" s="21" t="str">
        <f>IF('Data Entry Table'!M231="","",'Data Entry Table'!M231)</f>
        <v/>
      </c>
      <c r="F234" s="21" t="str">
        <f>IF('Data Entry Table'!N231="","",'Data Entry Table'!N231)</f>
        <v/>
      </c>
      <c r="G234" s="21" t="str">
        <f>IF('Data Entry Table'!O231="","",'Data Entry Table'!O231)</f>
        <v/>
      </c>
      <c r="H234" s="28" t="str">
        <f t="shared" si="3"/>
        <v/>
      </c>
    </row>
    <row r="235" spans="3:8" x14ac:dyDescent="0.25">
      <c r="C235" s="24" t="str">
        <f>IF('Data Entry Table'!C232="","",'Data Entry Table'!C232)</f>
        <v/>
      </c>
      <c r="D235" s="21" t="str">
        <f>IF('Data Entry Table'!L232="","",'Data Entry Table'!L232)</f>
        <v/>
      </c>
      <c r="E235" s="21" t="str">
        <f>IF('Data Entry Table'!M232="","",'Data Entry Table'!M232)</f>
        <v/>
      </c>
      <c r="F235" s="21" t="str">
        <f>IF('Data Entry Table'!N232="","",'Data Entry Table'!N232)</f>
        <v/>
      </c>
      <c r="G235" s="21" t="str">
        <f>IF('Data Entry Table'!O232="","",'Data Entry Table'!O232)</f>
        <v/>
      </c>
      <c r="H235" s="28" t="str">
        <f t="shared" si="3"/>
        <v/>
      </c>
    </row>
    <row r="236" spans="3:8" x14ac:dyDescent="0.25">
      <c r="C236" s="24" t="str">
        <f>IF('Data Entry Table'!C233="","",'Data Entry Table'!C233)</f>
        <v/>
      </c>
      <c r="D236" s="21" t="str">
        <f>IF('Data Entry Table'!L233="","",'Data Entry Table'!L233)</f>
        <v/>
      </c>
      <c r="E236" s="21" t="str">
        <f>IF('Data Entry Table'!M233="","",'Data Entry Table'!M233)</f>
        <v/>
      </c>
      <c r="F236" s="21" t="str">
        <f>IF('Data Entry Table'!N233="","",'Data Entry Table'!N233)</f>
        <v/>
      </c>
      <c r="G236" s="21" t="str">
        <f>IF('Data Entry Table'!O233="","",'Data Entry Table'!O233)</f>
        <v/>
      </c>
      <c r="H236" s="28" t="str">
        <f t="shared" si="3"/>
        <v/>
      </c>
    </row>
    <row r="237" spans="3:8" x14ac:dyDescent="0.25">
      <c r="C237" s="24" t="str">
        <f>IF('Data Entry Table'!C234="","",'Data Entry Table'!C234)</f>
        <v/>
      </c>
      <c r="D237" s="21" t="str">
        <f>IF('Data Entry Table'!L234="","",'Data Entry Table'!L234)</f>
        <v/>
      </c>
      <c r="E237" s="21" t="str">
        <f>IF('Data Entry Table'!M234="","",'Data Entry Table'!M234)</f>
        <v/>
      </c>
      <c r="F237" s="21" t="str">
        <f>IF('Data Entry Table'!N234="","",'Data Entry Table'!N234)</f>
        <v/>
      </c>
      <c r="G237" s="21" t="str">
        <f>IF('Data Entry Table'!O234="","",'Data Entry Table'!O234)</f>
        <v/>
      </c>
      <c r="H237" s="28" t="str">
        <f t="shared" si="3"/>
        <v/>
      </c>
    </row>
    <row r="238" spans="3:8" x14ac:dyDescent="0.25">
      <c r="C238" s="24" t="str">
        <f>IF('Data Entry Table'!C235="","",'Data Entry Table'!C235)</f>
        <v/>
      </c>
      <c r="D238" s="21" t="str">
        <f>IF('Data Entry Table'!L235="","",'Data Entry Table'!L235)</f>
        <v/>
      </c>
      <c r="E238" s="21" t="str">
        <f>IF('Data Entry Table'!M235="","",'Data Entry Table'!M235)</f>
        <v/>
      </c>
      <c r="F238" s="21" t="str">
        <f>IF('Data Entry Table'!N235="","",'Data Entry Table'!N235)</f>
        <v/>
      </c>
      <c r="G238" s="21" t="str">
        <f>IF('Data Entry Table'!O235="","",'Data Entry Table'!O235)</f>
        <v/>
      </c>
      <c r="H238" s="28" t="str">
        <f t="shared" si="3"/>
        <v/>
      </c>
    </row>
    <row r="239" spans="3:8" x14ac:dyDescent="0.25">
      <c r="C239" s="24" t="str">
        <f>IF('Data Entry Table'!C236="","",'Data Entry Table'!C236)</f>
        <v/>
      </c>
      <c r="D239" s="21" t="str">
        <f>IF('Data Entry Table'!L236="","",'Data Entry Table'!L236)</f>
        <v/>
      </c>
      <c r="E239" s="21" t="str">
        <f>IF('Data Entry Table'!M236="","",'Data Entry Table'!M236)</f>
        <v/>
      </c>
      <c r="F239" s="21" t="str">
        <f>IF('Data Entry Table'!N236="","",'Data Entry Table'!N236)</f>
        <v/>
      </c>
      <c r="G239" s="21" t="str">
        <f>IF('Data Entry Table'!O236="","",'Data Entry Table'!O236)</f>
        <v/>
      </c>
      <c r="H239" s="28" t="str">
        <f t="shared" si="3"/>
        <v/>
      </c>
    </row>
    <row r="240" spans="3:8" x14ac:dyDescent="0.25">
      <c r="C240" s="24" t="str">
        <f>IF('Data Entry Table'!C237="","",'Data Entry Table'!C237)</f>
        <v/>
      </c>
      <c r="D240" s="21" t="str">
        <f>IF('Data Entry Table'!L237="","",'Data Entry Table'!L237)</f>
        <v/>
      </c>
      <c r="E240" s="21" t="str">
        <f>IF('Data Entry Table'!M237="","",'Data Entry Table'!M237)</f>
        <v/>
      </c>
      <c r="F240" s="21" t="str">
        <f>IF('Data Entry Table'!N237="","",'Data Entry Table'!N237)</f>
        <v/>
      </c>
      <c r="G240" s="21" t="str">
        <f>IF('Data Entry Table'!O237="","",'Data Entry Table'!O237)</f>
        <v/>
      </c>
      <c r="H240" s="28" t="str">
        <f t="shared" si="3"/>
        <v/>
      </c>
    </row>
    <row r="241" spans="3:8" x14ac:dyDescent="0.25">
      <c r="C241" s="24" t="str">
        <f>IF('Data Entry Table'!C238="","",'Data Entry Table'!C238)</f>
        <v/>
      </c>
      <c r="D241" s="21" t="str">
        <f>IF('Data Entry Table'!L238="","",'Data Entry Table'!L238)</f>
        <v/>
      </c>
      <c r="E241" s="21" t="str">
        <f>IF('Data Entry Table'!M238="","",'Data Entry Table'!M238)</f>
        <v/>
      </c>
      <c r="F241" s="21" t="str">
        <f>IF('Data Entry Table'!N238="","",'Data Entry Table'!N238)</f>
        <v/>
      </c>
      <c r="G241" s="21" t="str">
        <f>IF('Data Entry Table'!O238="","",'Data Entry Table'!O238)</f>
        <v/>
      </c>
      <c r="H241" s="28" t="str">
        <f t="shared" si="3"/>
        <v/>
      </c>
    </row>
    <row r="242" spans="3:8" x14ac:dyDescent="0.25">
      <c r="C242" s="24" t="str">
        <f>IF('Data Entry Table'!C239="","",'Data Entry Table'!C239)</f>
        <v/>
      </c>
      <c r="D242" s="21" t="str">
        <f>IF('Data Entry Table'!L239="","",'Data Entry Table'!L239)</f>
        <v/>
      </c>
      <c r="E242" s="21" t="str">
        <f>IF('Data Entry Table'!M239="","",'Data Entry Table'!M239)</f>
        <v/>
      </c>
      <c r="F242" s="21" t="str">
        <f>IF('Data Entry Table'!N239="","",'Data Entry Table'!N239)</f>
        <v/>
      </c>
      <c r="G242" s="21" t="str">
        <f>IF('Data Entry Table'!O239="","",'Data Entry Table'!O239)</f>
        <v/>
      </c>
      <c r="H242" s="28" t="str">
        <f t="shared" si="3"/>
        <v/>
      </c>
    </row>
    <row r="243" spans="3:8" x14ac:dyDescent="0.25">
      <c r="C243" s="24" t="str">
        <f>IF('Data Entry Table'!C240="","",'Data Entry Table'!C240)</f>
        <v/>
      </c>
      <c r="D243" s="21" t="str">
        <f>IF('Data Entry Table'!L240="","",'Data Entry Table'!L240)</f>
        <v/>
      </c>
      <c r="E243" s="21" t="str">
        <f>IF('Data Entry Table'!M240="","",'Data Entry Table'!M240)</f>
        <v/>
      </c>
      <c r="F243" s="21" t="str">
        <f>IF('Data Entry Table'!N240="","",'Data Entry Table'!N240)</f>
        <v/>
      </c>
      <c r="G243" s="21" t="str">
        <f>IF('Data Entry Table'!O240="","",'Data Entry Table'!O240)</f>
        <v/>
      </c>
      <c r="H243" s="28" t="str">
        <f t="shared" si="3"/>
        <v/>
      </c>
    </row>
    <row r="244" spans="3:8" x14ac:dyDescent="0.25">
      <c r="C244" s="24" t="str">
        <f>IF('Data Entry Table'!C241="","",'Data Entry Table'!C241)</f>
        <v/>
      </c>
      <c r="D244" s="21" t="str">
        <f>IF('Data Entry Table'!L241="","",'Data Entry Table'!L241)</f>
        <v/>
      </c>
      <c r="E244" s="21" t="str">
        <f>IF('Data Entry Table'!M241="","",'Data Entry Table'!M241)</f>
        <v/>
      </c>
      <c r="F244" s="21" t="str">
        <f>IF('Data Entry Table'!N241="","",'Data Entry Table'!N241)</f>
        <v/>
      </c>
      <c r="G244" s="21" t="str">
        <f>IF('Data Entry Table'!O241="","",'Data Entry Table'!O241)</f>
        <v/>
      </c>
      <c r="H244" s="28" t="str">
        <f t="shared" si="3"/>
        <v/>
      </c>
    </row>
    <row r="245" spans="3:8" x14ac:dyDescent="0.25">
      <c r="C245" s="24" t="str">
        <f>IF('Data Entry Table'!C242="","",'Data Entry Table'!C242)</f>
        <v/>
      </c>
      <c r="D245" s="21" t="str">
        <f>IF('Data Entry Table'!L242="","",'Data Entry Table'!L242)</f>
        <v/>
      </c>
      <c r="E245" s="21" t="str">
        <f>IF('Data Entry Table'!M242="","",'Data Entry Table'!M242)</f>
        <v/>
      </c>
      <c r="F245" s="21" t="str">
        <f>IF('Data Entry Table'!N242="","",'Data Entry Table'!N242)</f>
        <v/>
      </c>
      <c r="G245" s="21" t="str">
        <f>IF('Data Entry Table'!O242="","",'Data Entry Table'!O242)</f>
        <v/>
      </c>
      <c r="H245" s="28" t="str">
        <f t="shared" si="3"/>
        <v/>
      </c>
    </row>
    <row r="246" spans="3:8" x14ac:dyDescent="0.25">
      <c r="C246" s="24" t="str">
        <f>IF('Data Entry Table'!C243="","",'Data Entry Table'!C243)</f>
        <v/>
      </c>
      <c r="D246" s="21" t="str">
        <f>IF('Data Entry Table'!L243="","",'Data Entry Table'!L243)</f>
        <v/>
      </c>
      <c r="E246" s="21" t="str">
        <f>IF('Data Entry Table'!M243="","",'Data Entry Table'!M243)</f>
        <v/>
      </c>
      <c r="F246" s="21" t="str">
        <f>IF('Data Entry Table'!N243="","",'Data Entry Table'!N243)</f>
        <v/>
      </c>
      <c r="G246" s="21" t="str">
        <f>IF('Data Entry Table'!O243="","",'Data Entry Table'!O243)</f>
        <v/>
      </c>
      <c r="H246" s="28" t="str">
        <f t="shared" si="3"/>
        <v/>
      </c>
    </row>
    <row r="247" spans="3:8" x14ac:dyDescent="0.25">
      <c r="C247" s="24" t="str">
        <f>IF('Data Entry Table'!C244="","",'Data Entry Table'!C244)</f>
        <v/>
      </c>
      <c r="D247" s="21" t="str">
        <f>IF('Data Entry Table'!L244="","",'Data Entry Table'!L244)</f>
        <v/>
      </c>
      <c r="E247" s="21" t="str">
        <f>IF('Data Entry Table'!M244="","",'Data Entry Table'!M244)</f>
        <v/>
      </c>
      <c r="F247" s="21" t="str">
        <f>IF('Data Entry Table'!N244="","",'Data Entry Table'!N244)</f>
        <v/>
      </c>
      <c r="G247" s="21" t="str">
        <f>IF('Data Entry Table'!O244="","",'Data Entry Table'!O244)</f>
        <v/>
      </c>
      <c r="H247" s="28" t="str">
        <f t="shared" si="3"/>
        <v/>
      </c>
    </row>
    <row r="248" spans="3:8" x14ac:dyDescent="0.25">
      <c r="C248" s="24" t="str">
        <f>IF('Data Entry Table'!C245="","",'Data Entry Table'!C245)</f>
        <v/>
      </c>
      <c r="D248" s="21" t="str">
        <f>IF('Data Entry Table'!L245="","",'Data Entry Table'!L245)</f>
        <v/>
      </c>
      <c r="E248" s="21" t="str">
        <f>IF('Data Entry Table'!M245="","",'Data Entry Table'!M245)</f>
        <v/>
      </c>
      <c r="F248" s="21" t="str">
        <f>IF('Data Entry Table'!N245="","",'Data Entry Table'!N245)</f>
        <v/>
      </c>
      <c r="G248" s="21" t="str">
        <f>IF('Data Entry Table'!O245="","",'Data Entry Table'!O245)</f>
        <v/>
      </c>
      <c r="H248" s="28" t="str">
        <f t="shared" si="3"/>
        <v/>
      </c>
    </row>
    <row r="249" spans="3:8" x14ac:dyDescent="0.25">
      <c r="C249" s="24" t="str">
        <f>IF('Data Entry Table'!C246="","",'Data Entry Table'!C246)</f>
        <v/>
      </c>
      <c r="D249" s="21" t="str">
        <f>IF('Data Entry Table'!L246="","",'Data Entry Table'!L246)</f>
        <v/>
      </c>
      <c r="E249" s="21" t="str">
        <f>IF('Data Entry Table'!M246="","",'Data Entry Table'!M246)</f>
        <v/>
      </c>
      <c r="F249" s="21" t="str">
        <f>IF('Data Entry Table'!N246="","",'Data Entry Table'!N246)</f>
        <v/>
      </c>
      <c r="G249" s="21" t="str">
        <f>IF('Data Entry Table'!O246="","",'Data Entry Table'!O246)</f>
        <v/>
      </c>
      <c r="H249" s="28" t="str">
        <f t="shared" si="3"/>
        <v/>
      </c>
    </row>
    <row r="250" spans="3:8" x14ac:dyDescent="0.25">
      <c r="C250" s="24" t="str">
        <f>IF('Data Entry Table'!C247="","",'Data Entry Table'!C247)</f>
        <v/>
      </c>
      <c r="D250" s="21" t="str">
        <f>IF('Data Entry Table'!L247="","",'Data Entry Table'!L247)</f>
        <v/>
      </c>
      <c r="E250" s="21" t="str">
        <f>IF('Data Entry Table'!M247="","",'Data Entry Table'!M247)</f>
        <v/>
      </c>
      <c r="F250" s="21" t="str">
        <f>IF('Data Entry Table'!N247="","",'Data Entry Table'!N247)</f>
        <v/>
      </c>
      <c r="G250" s="21" t="str">
        <f>IF('Data Entry Table'!O247="","",'Data Entry Table'!O247)</f>
        <v/>
      </c>
      <c r="H250" s="28" t="str">
        <f t="shared" si="3"/>
        <v/>
      </c>
    </row>
    <row r="251" spans="3:8" x14ac:dyDescent="0.25">
      <c r="C251" s="24" t="str">
        <f>IF('Data Entry Table'!C248="","",'Data Entry Table'!C248)</f>
        <v/>
      </c>
      <c r="D251" s="21" t="str">
        <f>IF('Data Entry Table'!L248="","",'Data Entry Table'!L248)</f>
        <v/>
      </c>
      <c r="E251" s="21" t="str">
        <f>IF('Data Entry Table'!M248="","",'Data Entry Table'!M248)</f>
        <v/>
      </c>
      <c r="F251" s="21" t="str">
        <f>IF('Data Entry Table'!N248="","",'Data Entry Table'!N248)</f>
        <v/>
      </c>
      <c r="G251" s="21" t="str">
        <f>IF('Data Entry Table'!O248="","",'Data Entry Table'!O248)</f>
        <v/>
      </c>
      <c r="H251" s="28" t="str">
        <f t="shared" si="3"/>
        <v/>
      </c>
    </row>
    <row r="252" spans="3:8" x14ac:dyDescent="0.25">
      <c r="C252" s="24" t="str">
        <f>IF('Data Entry Table'!C249="","",'Data Entry Table'!C249)</f>
        <v/>
      </c>
      <c r="D252" s="21" t="str">
        <f>IF('Data Entry Table'!L249="","",'Data Entry Table'!L249)</f>
        <v/>
      </c>
      <c r="E252" s="21" t="str">
        <f>IF('Data Entry Table'!M249="","",'Data Entry Table'!M249)</f>
        <v/>
      </c>
      <c r="F252" s="21" t="str">
        <f>IF('Data Entry Table'!N249="","",'Data Entry Table'!N249)</f>
        <v/>
      </c>
      <c r="G252" s="21" t="str">
        <f>IF('Data Entry Table'!O249="","",'Data Entry Table'!O249)</f>
        <v/>
      </c>
      <c r="H252" s="28" t="str">
        <f t="shared" si="3"/>
        <v/>
      </c>
    </row>
    <row r="253" spans="3:8" x14ac:dyDescent="0.25">
      <c r="C253" s="24" t="str">
        <f>IF('Data Entry Table'!C250="","",'Data Entry Table'!C250)</f>
        <v/>
      </c>
      <c r="D253" s="21" t="str">
        <f>IF('Data Entry Table'!L250="","",'Data Entry Table'!L250)</f>
        <v/>
      </c>
      <c r="E253" s="21" t="str">
        <f>IF('Data Entry Table'!M250="","",'Data Entry Table'!M250)</f>
        <v/>
      </c>
      <c r="F253" s="21" t="str">
        <f>IF('Data Entry Table'!N250="","",'Data Entry Table'!N250)</f>
        <v/>
      </c>
      <c r="G253" s="21" t="str">
        <f>IF('Data Entry Table'!O250="","",'Data Entry Table'!O250)</f>
        <v/>
      </c>
      <c r="H253" s="28" t="str">
        <f t="shared" si="3"/>
        <v/>
      </c>
    </row>
    <row r="254" spans="3:8" x14ac:dyDescent="0.25">
      <c r="C254" s="24" t="str">
        <f>IF('Data Entry Table'!C251="","",'Data Entry Table'!C251)</f>
        <v/>
      </c>
      <c r="D254" s="21" t="str">
        <f>IF('Data Entry Table'!L251="","",'Data Entry Table'!L251)</f>
        <v/>
      </c>
      <c r="E254" s="21" t="str">
        <f>IF('Data Entry Table'!M251="","",'Data Entry Table'!M251)</f>
        <v/>
      </c>
      <c r="F254" s="21" t="str">
        <f>IF('Data Entry Table'!N251="","",'Data Entry Table'!N251)</f>
        <v/>
      </c>
      <c r="G254" s="21" t="str">
        <f>IF('Data Entry Table'!O251="","",'Data Entry Table'!O251)</f>
        <v/>
      </c>
      <c r="H254" s="28" t="str">
        <f t="shared" si="3"/>
        <v/>
      </c>
    </row>
    <row r="255" spans="3:8" x14ac:dyDescent="0.25">
      <c r="C255" s="24" t="str">
        <f>IF('Data Entry Table'!C252="","",'Data Entry Table'!C252)</f>
        <v/>
      </c>
      <c r="D255" s="21" t="str">
        <f>IF('Data Entry Table'!L252="","",'Data Entry Table'!L252)</f>
        <v/>
      </c>
      <c r="E255" s="21" t="str">
        <f>IF('Data Entry Table'!M252="","",'Data Entry Table'!M252)</f>
        <v/>
      </c>
      <c r="F255" s="21" t="str">
        <f>IF('Data Entry Table'!N252="","",'Data Entry Table'!N252)</f>
        <v/>
      </c>
      <c r="G255" s="21" t="str">
        <f>IF('Data Entry Table'!O252="","",'Data Entry Table'!O252)</f>
        <v/>
      </c>
      <c r="H255" s="28" t="str">
        <f t="shared" si="3"/>
        <v/>
      </c>
    </row>
    <row r="256" spans="3:8" x14ac:dyDescent="0.25">
      <c r="C256" s="24" t="str">
        <f>IF('Data Entry Table'!C253="","",'Data Entry Table'!C253)</f>
        <v/>
      </c>
      <c r="D256" s="21" t="str">
        <f>IF('Data Entry Table'!L253="","",'Data Entry Table'!L253)</f>
        <v/>
      </c>
      <c r="E256" s="21" t="str">
        <f>IF('Data Entry Table'!M253="","",'Data Entry Table'!M253)</f>
        <v/>
      </c>
      <c r="F256" s="21" t="str">
        <f>IF('Data Entry Table'!N253="","",'Data Entry Table'!N253)</f>
        <v/>
      </c>
      <c r="G256" s="21" t="str">
        <f>IF('Data Entry Table'!O253="","",'Data Entry Table'!O253)</f>
        <v/>
      </c>
      <c r="H256" s="28" t="str">
        <f t="shared" si="3"/>
        <v/>
      </c>
    </row>
    <row r="257" spans="3:8" x14ac:dyDescent="0.25">
      <c r="C257" s="24" t="str">
        <f>IF('Data Entry Table'!C254="","",'Data Entry Table'!C254)</f>
        <v/>
      </c>
      <c r="D257" s="21" t="str">
        <f>IF('Data Entry Table'!L254="","",'Data Entry Table'!L254)</f>
        <v/>
      </c>
      <c r="E257" s="21" t="str">
        <f>IF('Data Entry Table'!M254="","",'Data Entry Table'!M254)</f>
        <v/>
      </c>
      <c r="F257" s="21" t="str">
        <f>IF('Data Entry Table'!N254="","",'Data Entry Table'!N254)</f>
        <v/>
      </c>
      <c r="G257" s="21" t="str">
        <f>IF('Data Entry Table'!O254="","",'Data Entry Table'!O254)</f>
        <v/>
      </c>
      <c r="H257" s="28" t="str">
        <f t="shared" si="3"/>
        <v/>
      </c>
    </row>
    <row r="258" spans="3:8" x14ac:dyDescent="0.25">
      <c r="C258" s="24" t="str">
        <f>IF('Data Entry Table'!C255="","",'Data Entry Table'!C255)</f>
        <v/>
      </c>
      <c r="D258" s="21" t="str">
        <f>IF('Data Entry Table'!L255="","",'Data Entry Table'!L255)</f>
        <v/>
      </c>
      <c r="E258" s="21" t="str">
        <f>IF('Data Entry Table'!M255="","",'Data Entry Table'!M255)</f>
        <v/>
      </c>
      <c r="F258" s="21" t="str">
        <f>IF('Data Entry Table'!N255="","",'Data Entry Table'!N255)</f>
        <v/>
      </c>
      <c r="G258" s="21" t="str">
        <f>IF('Data Entry Table'!O255="","",'Data Entry Table'!O255)</f>
        <v/>
      </c>
      <c r="H258" s="28" t="str">
        <f t="shared" si="3"/>
        <v/>
      </c>
    </row>
    <row r="259" spans="3:8" x14ac:dyDescent="0.25">
      <c r="C259" s="24" t="str">
        <f>IF('Data Entry Table'!C256="","",'Data Entry Table'!C256)</f>
        <v/>
      </c>
      <c r="D259" s="21" t="str">
        <f>IF('Data Entry Table'!L256="","",'Data Entry Table'!L256)</f>
        <v/>
      </c>
      <c r="E259" s="21" t="str">
        <f>IF('Data Entry Table'!M256="","",'Data Entry Table'!M256)</f>
        <v/>
      </c>
      <c r="F259" s="21" t="str">
        <f>IF('Data Entry Table'!N256="","",'Data Entry Table'!N256)</f>
        <v/>
      </c>
      <c r="G259" s="21" t="str">
        <f>IF('Data Entry Table'!O256="","",'Data Entry Table'!O256)</f>
        <v/>
      </c>
      <c r="H259" s="28" t="str">
        <f t="shared" si="3"/>
        <v/>
      </c>
    </row>
    <row r="260" spans="3:8" x14ac:dyDescent="0.25">
      <c r="C260" s="24" t="str">
        <f>IF('Data Entry Table'!C257="","",'Data Entry Table'!C257)</f>
        <v/>
      </c>
      <c r="D260" s="21" t="str">
        <f>IF('Data Entry Table'!L257="","",'Data Entry Table'!L257)</f>
        <v/>
      </c>
      <c r="E260" s="21" t="str">
        <f>IF('Data Entry Table'!M257="","",'Data Entry Table'!M257)</f>
        <v/>
      </c>
      <c r="F260" s="21" t="str">
        <f>IF('Data Entry Table'!N257="","",'Data Entry Table'!N257)</f>
        <v/>
      </c>
      <c r="G260" s="21" t="str">
        <f>IF('Data Entry Table'!O257="","",'Data Entry Table'!O257)</f>
        <v/>
      </c>
      <c r="H260" s="28" t="str">
        <f t="shared" si="3"/>
        <v/>
      </c>
    </row>
    <row r="261" spans="3:8" x14ac:dyDescent="0.25">
      <c r="C261" s="24" t="str">
        <f>IF('Data Entry Table'!C258="","",'Data Entry Table'!C258)</f>
        <v/>
      </c>
      <c r="D261" s="21" t="str">
        <f>IF('Data Entry Table'!L258="","",'Data Entry Table'!L258)</f>
        <v/>
      </c>
      <c r="E261" s="21" t="str">
        <f>IF('Data Entry Table'!M258="","",'Data Entry Table'!M258)</f>
        <v/>
      </c>
      <c r="F261" s="21" t="str">
        <f>IF('Data Entry Table'!N258="","",'Data Entry Table'!N258)</f>
        <v/>
      </c>
      <c r="G261" s="21" t="str">
        <f>IF('Data Entry Table'!O258="","",'Data Entry Table'!O258)</f>
        <v/>
      </c>
      <c r="H261" s="28" t="str">
        <f t="shared" si="3"/>
        <v/>
      </c>
    </row>
    <row r="262" spans="3:8" x14ac:dyDescent="0.25">
      <c r="C262" s="24" t="str">
        <f>IF('Data Entry Table'!C259="","",'Data Entry Table'!C259)</f>
        <v/>
      </c>
      <c r="D262" s="21" t="str">
        <f>IF('Data Entry Table'!L259="","",'Data Entry Table'!L259)</f>
        <v/>
      </c>
      <c r="E262" s="21" t="str">
        <f>IF('Data Entry Table'!M259="","",'Data Entry Table'!M259)</f>
        <v/>
      </c>
      <c r="F262" s="21" t="str">
        <f>IF('Data Entry Table'!N259="","",'Data Entry Table'!N259)</f>
        <v/>
      </c>
      <c r="G262" s="21" t="str">
        <f>IF('Data Entry Table'!O259="","",'Data Entry Table'!O259)</f>
        <v/>
      </c>
      <c r="H262" s="28" t="str">
        <f t="shared" si="3"/>
        <v/>
      </c>
    </row>
    <row r="263" spans="3:8" x14ac:dyDescent="0.25">
      <c r="C263" s="24" t="str">
        <f>IF('Data Entry Table'!C260="","",'Data Entry Table'!C260)</f>
        <v/>
      </c>
      <c r="D263" s="21" t="str">
        <f>IF('Data Entry Table'!L260="","",'Data Entry Table'!L260)</f>
        <v/>
      </c>
      <c r="E263" s="21" t="str">
        <f>IF('Data Entry Table'!M260="","",'Data Entry Table'!M260)</f>
        <v/>
      </c>
      <c r="F263" s="21" t="str">
        <f>IF('Data Entry Table'!N260="","",'Data Entry Table'!N260)</f>
        <v/>
      </c>
      <c r="G263" s="21" t="str">
        <f>IF('Data Entry Table'!O260="","",'Data Entry Table'!O260)</f>
        <v/>
      </c>
      <c r="H263" s="28" t="str">
        <f t="shared" si="3"/>
        <v/>
      </c>
    </row>
    <row r="264" spans="3:8" x14ac:dyDescent="0.25">
      <c r="C264" s="24" t="str">
        <f>IF('Data Entry Table'!C261="","",'Data Entry Table'!C261)</f>
        <v/>
      </c>
      <c r="D264" s="21" t="str">
        <f>IF('Data Entry Table'!L261="","",'Data Entry Table'!L261)</f>
        <v/>
      </c>
      <c r="E264" s="21" t="str">
        <f>IF('Data Entry Table'!M261="","",'Data Entry Table'!M261)</f>
        <v/>
      </c>
      <c r="F264" s="21" t="str">
        <f>IF('Data Entry Table'!N261="","",'Data Entry Table'!N261)</f>
        <v/>
      </c>
      <c r="G264" s="21" t="str">
        <f>IF('Data Entry Table'!O261="","",'Data Entry Table'!O261)</f>
        <v/>
      </c>
      <c r="H264" s="28" t="str">
        <f t="shared" si="3"/>
        <v/>
      </c>
    </row>
    <row r="265" spans="3:8" x14ac:dyDescent="0.25">
      <c r="C265" s="24" t="str">
        <f>IF('Data Entry Table'!C262="","",'Data Entry Table'!C262)</f>
        <v/>
      </c>
      <c r="D265" s="21" t="str">
        <f>IF('Data Entry Table'!L262="","",'Data Entry Table'!L262)</f>
        <v/>
      </c>
      <c r="E265" s="21" t="str">
        <f>IF('Data Entry Table'!M262="","",'Data Entry Table'!M262)</f>
        <v/>
      </c>
      <c r="F265" s="21" t="str">
        <f>IF('Data Entry Table'!N262="","",'Data Entry Table'!N262)</f>
        <v/>
      </c>
      <c r="G265" s="21" t="str">
        <f>IF('Data Entry Table'!O262="","",'Data Entry Table'!O262)</f>
        <v/>
      </c>
      <c r="H265" s="28" t="str">
        <f t="shared" si="3"/>
        <v/>
      </c>
    </row>
    <row r="266" spans="3:8" x14ac:dyDescent="0.25">
      <c r="C266" s="24" t="str">
        <f>IF('Data Entry Table'!C263="","",'Data Entry Table'!C263)</f>
        <v/>
      </c>
      <c r="D266" s="21" t="str">
        <f>IF('Data Entry Table'!L263="","",'Data Entry Table'!L263)</f>
        <v/>
      </c>
      <c r="E266" s="21" t="str">
        <f>IF('Data Entry Table'!M263="","",'Data Entry Table'!M263)</f>
        <v/>
      </c>
      <c r="F266" s="21" t="str">
        <f>IF('Data Entry Table'!N263="","",'Data Entry Table'!N263)</f>
        <v/>
      </c>
      <c r="G266" s="21" t="str">
        <f>IF('Data Entry Table'!O263="","",'Data Entry Table'!O263)</f>
        <v/>
      </c>
      <c r="H266" s="28" t="str">
        <f t="shared" si="3"/>
        <v/>
      </c>
    </row>
    <row r="267" spans="3:8" x14ac:dyDescent="0.25">
      <c r="C267" s="24" t="str">
        <f>IF('Data Entry Table'!C264="","",'Data Entry Table'!C264)</f>
        <v/>
      </c>
      <c r="D267" s="21" t="str">
        <f>IF('Data Entry Table'!L264="","",'Data Entry Table'!L264)</f>
        <v/>
      </c>
      <c r="E267" s="21" t="str">
        <f>IF('Data Entry Table'!M264="","",'Data Entry Table'!M264)</f>
        <v/>
      </c>
      <c r="F267" s="21" t="str">
        <f>IF('Data Entry Table'!N264="","",'Data Entry Table'!N264)</f>
        <v/>
      </c>
      <c r="G267" s="21" t="str">
        <f>IF('Data Entry Table'!O264="","",'Data Entry Table'!O264)</f>
        <v/>
      </c>
      <c r="H267" s="28" t="str">
        <f t="shared" si="3"/>
        <v/>
      </c>
    </row>
    <row r="268" spans="3:8" x14ac:dyDescent="0.25">
      <c r="C268" s="24" t="str">
        <f>IF('Data Entry Table'!C265="","",'Data Entry Table'!C265)</f>
        <v/>
      </c>
      <c r="D268" s="21" t="str">
        <f>IF('Data Entry Table'!L265="","",'Data Entry Table'!L265)</f>
        <v/>
      </c>
      <c r="E268" s="21" t="str">
        <f>IF('Data Entry Table'!M265="","",'Data Entry Table'!M265)</f>
        <v/>
      </c>
      <c r="F268" s="21" t="str">
        <f>IF('Data Entry Table'!N265="","",'Data Entry Table'!N265)</f>
        <v/>
      </c>
      <c r="G268" s="21" t="str">
        <f>IF('Data Entry Table'!O265="","",'Data Entry Table'!O265)</f>
        <v/>
      </c>
      <c r="H268" s="28" t="str">
        <f t="shared" si="3"/>
        <v/>
      </c>
    </row>
    <row r="269" spans="3:8" x14ac:dyDescent="0.25">
      <c r="C269" s="24" t="str">
        <f>IF('Data Entry Table'!C266="","",'Data Entry Table'!C266)</f>
        <v/>
      </c>
      <c r="D269" s="21" t="str">
        <f>IF('Data Entry Table'!L266="","",'Data Entry Table'!L266)</f>
        <v/>
      </c>
      <c r="E269" s="21" t="str">
        <f>IF('Data Entry Table'!M266="","",'Data Entry Table'!M266)</f>
        <v/>
      </c>
      <c r="F269" s="21" t="str">
        <f>IF('Data Entry Table'!N266="","",'Data Entry Table'!N266)</f>
        <v/>
      </c>
      <c r="G269" s="21" t="str">
        <f>IF('Data Entry Table'!O266="","",'Data Entry Table'!O266)</f>
        <v/>
      </c>
      <c r="H269" s="28" t="str">
        <f t="shared" si="3"/>
        <v/>
      </c>
    </row>
    <row r="270" spans="3:8" x14ac:dyDescent="0.25">
      <c r="C270" s="24" t="str">
        <f>IF('Data Entry Table'!C267="","",'Data Entry Table'!C267)</f>
        <v/>
      </c>
      <c r="D270" s="21" t="str">
        <f>IF('Data Entry Table'!L267="","",'Data Entry Table'!L267)</f>
        <v/>
      </c>
      <c r="E270" s="21" t="str">
        <f>IF('Data Entry Table'!M267="","",'Data Entry Table'!M267)</f>
        <v/>
      </c>
      <c r="F270" s="21" t="str">
        <f>IF('Data Entry Table'!N267="","",'Data Entry Table'!N267)</f>
        <v/>
      </c>
      <c r="G270" s="21" t="str">
        <f>IF('Data Entry Table'!O267="","",'Data Entry Table'!O267)</f>
        <v/>
      </c>
      <c r="H270" s="28" t="str">
        <f t="shared" si="3"/>
        <v/>
      </c>
    </row>
    <row r="271" spans="3:8" x14ac:dyDescent="0.25">
      <c r="C271" s="24" t="str">
        <f>IF('Data Entry Table'!C268="","",'Data Entry Table'!C268)</f>
        <v/>
      </c>
      <c r="D271" s="21" t="str">
        <f>IF('Data Entry Table'!L268="","",'Data Entry Table'!L268)</f>
        <v/>
      </c>
      <c r="E271" s="21" t="str">
        <f>IF('Data Entry Table'!M268="","",'Data Entry Table'!M268)</f>
        <v/>
      </c>
      <c r="F271" s="21" t="str">
        <f>IF('Data Entry Table'!N268="","",'Data Entry Table'!N268)</f>
        <v/>
      </c>
      <c r="G271" s="21" t="str">
        <f>IF('Data Entry Table'!O268="","",'Data Entry Table'!O268)</f>
        <v/>
      </c>
      <c r="H271" s="28" t="str">
        <f t="shared" si="3"/>
        <v/>
      </c>
    </row>
    <row r="272" spans="3:8" x14ac:dyDescent="0.25">
      <c r="C272" s="24" t="str">
        <f>IF('Data Entry Table'!C269="","",'Data Entry Table'!C269)</f>
        <v/>
      </c>
      <c r="D272" s="21" t="str">
        <f>IF('Data Entry Table'!L269="","",'Data Entry Table'!L269)</f>
        <v/>
      </c>
      <c r="E272" s="21" t="str">
        <f>IF('Data Entry Table'!M269="","",'Data Entry Table'!M269)</f>
        <v/>
      </c>
      <c r="F272" s="21" t="str">
        <f>IF('Data Entry Table'!N269="","",'Data Entry Table'!N269)</f>
        <v/>
      </c>
      <c r="G272" s="21" t="str">
        <f>IF('Data Entry Table'!O269="","",'Data Entry Table'!O269)</f>
        <v/>
      </c>
      <c r="H272" s="28" t="str">
        <f t="shared" si="3"/>
        <v/>
      </c>
    </row>
    <row r="273" spans="3:8" x14ac:dyDescent="0.25">
      <c r="C273" s="24" t="str">
        <f>IF('Data Entry Table'!C270="","",'Data Entry Table'!C270)</f>
        <v/>
      </c>
      <c r="D273" s="21" t="str">
        <f>IF('Data Entry Table'!L270="","",'Data Entry Table'!L270)</f>
        <v/>
      </c>
      <c r="E273" s="21" t="str">
        <f>IF('Data Entry Table'!M270="","",'Data Entry Table'!M270)</f>
        <v/>
      </c>
      <c r="F273" s="21" t="str">
        <f>IF('Data Entry Table'!N270="","",'Data Entry Table'!N270)</f>
        <v/>
      </c>
      <c r="G273" s="21" t="str">
        <f>IF('Data Entry Table'!O270="","",'Data Entry Table'!O270)</f>
        <v/>
      </c>
      <c r="H273" s="28" t="str">
        <f t="shared" si="3"/>
        <v/>
      </c>
    </row>
    <row r="274" spans="3:8" x14ac:dyDescent="0.25">
      <c r="C274" s="24" t="str">
        <f>IF('Data Entry Table'!C271="","",'Data Entry Table'!C271)</f>
        <v/>
      </c>
      <c r="D274" s="21" t="str">
        <f>IF('Data Entry Table'!L271="","",'Data Entry Table'!L271)</f>
        <v/>
      </c>
      <c r="E274" s="21" t="str">
        <f>IF('Data Entry Table'!M271="","",'Data Entry Table'!M271)</f>
        <v/>
      </c>
      <c r="F274" s="21" t="str">
        <f>IF('Data Entry Table'!N271="","",'Data Entry Table'!N271)</f>
        <v/>
      </c>
      <c r="G274" s="21" t="str">
        <f>IF('Data Entry Table'!O271="","",'Data Entry Table'!O271)</f>
        <v/>
      </c>
      <c r="H274" s="28" t="str">
        <f t="shared" si="3"/>
        <v/>
      </c>
    </row>
    <row r="275" spans="3:8" x14ac:dyDescent="0.25">
      <c r="C275" s="24" t="str">
        <f>IF('Data Entry Table'!C272="","",'Data Entry Table'!C272)</f>
        <v/>
      </c>
      <c r="D275" s="21" t="str">
        <f>IF('Data Entry Table'!L272="","",'Data Entry Table'!L272)</f>
        <v/>
      </c>
      <c r="E275" s="21" t="str">
        <f>IF('Data Entry Table'!M272="","",'Data Entry Table'!M272)</f>
        <v/>
      </c>
      <c r="F275" s="21" t="str">
        <f>IF('Data Entry Table'!N272="","",'Data Entry Table'!N272)</f>
        <v/>
      </c>
      <c r="G275" s="21" t="str">
        <f>IF('Data Entry Table'!O272="","",'Data Entry Table'!O272)</f>
        <v/>
      </c>
      <c r="H275" s="28" t="str">
        <f t="shared" si="3"/>
        <v/>
      </c>
    </row>
    <row r="276" spans="3:8" x14ac:dyDescent="0.25">
      <c r="C276" s="24" t="str">
        <f>IF('Data Entry Table'!C273="","",'Data Entry Table'!C273)</f>
        <v/>
      </c>
      <c r="D276" s="21" t="str">
        <f>IF('Data Entry Table'!L273="","",'Data Entry Table'!L273)</f>
        <v/>
      </c>
      <c r="E276" s="21" t="str">
        <f>IF('Data Entry Table'!M273="","",'Data Entry Table'!M273)</f>
        <v/>
      </c>
      <c r="F276" s="21" t="str">
        <f>IF('Data Entry Table'!N273="","",'Data Entry Table'!N273)</f>
        <v/>
      </c>
      <c r="G276" s="21" t="str">
        <f>IF('Data Entry Table'!O273="","",'Data Entry Table'!O273)</f>
        <v/>
      </c>
      <c r="H276" s="28" t="str">
        <f t="shared" si="3"/>
        <v/>
      </c>
    </row>
    <row r="277" spans="3:8" x14ac:dyDescent="0.25">
      <c r="C277" s="24" t="str">
        <f>IF('Data Entry Table'!C274="","",'Data Entry Table'!C274)</f>
        <v/>
      </c>
      <c r="D277" s="21" t="str">
        <f>IF('Data Entry Table'!L274="","",'Data Entry Table'!L274)</f>
        <v/>
      </c>
      <c r="E277" s="21" t="str">
        <f>IF('Data Entry Table'!M274="","",'Data Entry Table'!M274)</f>
        <v/>
      </c>
      <c r="F277" s="21" t="str">
        <f>IF('Data Entry Table'!N274="","",'Data Entry Table'!N274)</f>
        <v/>
      </c>
      <c r="G277" s="21" t="str">
        <f>IF('Data Entry Table'!O274="","",'Data Entry Table'!O274)</f>
        <v/>
      </c>
      <c r="H277" s="28" t="str">
        <f t="shared" si="3"/>
        <v/>
      </c>
    </row>
    <row r="278" spans="3:8" x14ac:dyDescent="0.25">
      <c r="C278" s="24" t="str">
        <f>IF('Data Entry Table'!C275="","",'Data Entry Table'!C275)</f>
        <v/>
      </c>
      <c r="D278" s="21" t="str">
        <f>IF('Data Entry Table'!L275="","",'Data Entry Table'!L275)</f>
        <v/>
      </c>
      <c r="E278" s="21" t="str">
        <f>IF('Data Entry Table'!M275="","",'Data Entry Table'!M275)</f>
        <v/>
      </c>
      <c r="F278" s="21" t="str">
        <f>IF('Data Entry Table'!N275="","",'Data Entry Table'!N275)</f>
        <v/>
      </c>
      <c r="G278" s="21" t="str">
        <f>IF('Data Entry Table'!O275="","",'Data Entry Table'!O275)</f>
        <v/>
      </c>
      <c r="H278" s="28" t="str">
        <f t="shared" si="3"/>
        <v/>
      </c>
    </row>
    <row r="279" spans="3:8" x14ac:dyDescent="0.25">
      <c r="C279" s="24" t="str">
        <f>IF('Data Entry Table'!C276="","",'Data Entry Table'!C276)</f>
        <v/>
      </c>
      <c r="D279" s="21" t="str">
        <f>IF('Data Entry Table'!L276="","",'Data Entry Table'!L276)</f>
        <v/>
      </c>
      <c r="E279" s="21" t="str">
        <f>IF('Data Entry Table'!M276="","",'Data Entry Table'!M276)</f>
        <v/>
      </c>
      <c r="F279" s="21" t="str">
        <f>IF('Data Entry Table'!N276="","",'Data Entry Table'!N276)</f>
        <v/>
      </c>
      <c r="G279" s="21" t="str">
        <f>IF('Data Entry Table'!O276="","",'Data Entry Table'!O276)</f>
        <v/>
      </c>
      <c r="H279" s="28" t="str">
        <f t="shared" si="3"/>
        <v/>
      </c>
    </row>
    <row r="280" spans="3:8" x14ac:dyDescent="0.25">
      <c r="C280" s="24" t="str">
        <f>IF('Data Entry Table'!C277="","",'Data Entry Table'!C277)</f>
        <v/>
      </c>
      <c r="D280" s="21" t="str">
        <f>IF('Data Entry Table'!L277="","",'Data Entry Table'!L277)</f>
        <v/>
      </c>
      <c r="E280" s="21" t="str">
        <f>IF('Data Entry Table'!M277="","",'Data Entry Table'!M277)</f>
        <v/>
      </c>
      <c r="F280" s="21" t="str">
        <f>IF('Data Entry Table'!N277="","",'Data Entry Table'!N277)</f>
        <v/>
      </c>
      <c r="G280" s="21" t="str">
        <f>IF('Data Entry Table'!O277="","",'Data Entry Table'!O277)</f>
        <v/>
      </c>
      <c r="H280" s="28" t="str">
        <f t="shared" si="3"/>
        <v/>
      </c>
    </row>
    <row r="281" spans="3:8" x14ac:dyDescent="0.25">
      <c r="C281" s="24" t="str">
        <f>IF('Data Entry Table'!C278="","",'Data Entry Table'!C278)</f>
        <v/>
      </c>
      <c r="D281" s="21" t="str">
        <f>IF('Data Entry Table'!L278="","",'Data Entry Table'!L278)</f>
        <v/>
      </c>
      <c r="E281" s="21" t="str">
        <f>IF('Data Entry Table'!M278="","",'Data Entry Table'!M278)</f>
        <v/>
      </c>
      <c r="F281" s="21" t="str">
        <f>IF('Data Entry Table'!N278="","",'Data Entry Table'!N278)</f>
        <v/>
      </c>
      <c r="G281" s="21" t="str">
        <f>IF('Data Entry Table'!O278="","",'Data Entry Table'!O278)</f>
        <v/>
      </c>
      <c r="H281" s="28" t="str">
        <f t="shared" si="3"/>
        <v/>
      </c>
    </row>
    <row r="282" spans="3:8" x14ac:dyDescent="0.25">
      <c r="C282" s="24" t="str">
        <f>IF('Data Entry Table'!C279="","",'Data Entry Table'!C279)</f>
        <v/>
      </c>
      <c r="D282" s="21" t="str">
        <f>IF('Data Entry Table'!L279="","",'Data Entry Table'!L279)</f>
        <v/>
      </c>
      <c r="E282" s="21" t="str">
        <f>IF('Data Entry Table'!M279="","",'Data Entry Table'!M279)</f>
        <v/>
      </c>
      <c r="F282" s="21" t="str">
        <f>IF('Data Entry Table'!N279="","",'Data Entry Table'!N279)</f>
        <v/>
      </c>
      <c r="G282" s="21" t="str">
        <f>IF('Data Entry Table'!O279="","",'Data Entry Table'!O279)</f>
        <v/>
      </c>
      <c r="H282" s="28" t="str">
        <f t="shared" si="3"/>
        <v/>
      </c>
    </row>
    <row r="283" spans="3:8" x14ac:dyDescent="0.25">
      <c r="C283" s="24" t="str">
        <f>IF('Data Entry Table'!C280="","",'Data Entry Table'!C280)</f>
        <v/>
      </c>
      <c r="D283" s="21" t="str">
        <f>IF('Data Entry Table'!L280="","",'Data Entry Table'!L280)</f>
        <v/>
      </c>
      <c r="E283" s="21" t="str">
        <f>IF('Data Entry Table'!M280="","",'Data Entry Table'!M280)</f>
        <v/>
      </c>
      <c r="F283" s="21" t="str">
        <f>IF('Data Entry Table'!N280="","",'Data Entry Table'!N280)</f>
        <v/>
      </c>
      <c r="G283" s="21" t="str">
        <f>IF('Data Entry Table'!O280="","",'Data Entry Table'!O280)</f>
        <v/>
      </c>
      <c r="H283" s="28" t="str">
        <f t="shared" si="3"/>
        <v/>
      </c>
    </row>
    <row r="284" spans="3:8" x14ac:dyDescent="0.25">
      <c r="C284" s="24" t="str">
        <f>IF('Data Entry Table'!C281="","",'Data Entry Table'!C281)</f>
        <v/>
      </c>
      <c r="D284" s="21" t="str">
        <f>IF('Data Entry Table'!L281="","",'Data Entry Table'!L281)</f>
        <v/>
      </c>
      <c r="E284" s="21" t="str">
        <f>IF('Data Entry Table'!M281="","",'Data Entry Table'!M281)</f>
        <v/>
      </c>
      <c r="F284" s="21" t="str">
        <f>IF('Data Entry Table'!N281="","",'Data Entry Table'!N281)</f>
        <v/>
      </c>
      <c r="G284" s="21" t="str">
        <f>IF('Data Entry Table'!O281="","",'Data Entry Table'!O281)</f>
        <v/>
      </c>
      <c r="H284" s="28" t="str">
        <f t="shared" si="3"/>
        <v/>
      </c>
    </row>
    <row r="285" spans="3:8" x14ac:dyDescent="0.25">
      <c r="C285" s="24" t="str">
        <f>IF('Data Entry Table'!C282="","",'Data Entry Table'!C282)</f>
        <v/>
      </c>
      <c r="D285" s="21" t="str">
        <f>IF('Data Entry Table'!L282="","",'Data Entry Table'!L282)</f>
        <v/>
      </c>
      <c r="E285" s="21" t="str">
        <f>IF('Data Entry Table'!M282="","",'Data Entry Table'!M282)</f>
        <v/>
      </c>
      <c r="F285" s="21" t="str">
        <f>IF('Data Entry Table'!N282="","",'Data Entry Table'!N282)</f>
        <v/>
      </c>
      <c r="G285" s="21" t="str">
        <f>IF('Data Entry Table'!O282="","",'Data Entry Table'!O282)</f>
        <v/>
      </c>
      <c r="H285" s="28" t="str">
        <f t="shared" si="3"/>
        <v/>
      </c>
    </row>
    <row r="286" spans="3:8" x14ac:dyDescent="0.25">
      <c r="C286" s="24" t="str">
        <f>IF('Data Entry Table'!C283="","",'Data Entry Table'!C283)</f>
        <v/>
      </c>
      <c r="D286" s="21" t="str">
        <f>IF('Data Entry Table'!L283="","",'Data Entry Table'!L283)</f>
        <v/>
      </c>
      <c r="E286" s="21" t="str">
        <f>IF('Data Entry Table'!M283="","",'Data Entry Table'!M283)</f>
        <v/>
      </c>
      <c r="F286" s="21" t="str">
        <f>IF('Data Entry Table'!N283="","",'Data Entry Table'!N283)</f>
        <v/>
      </c>
      <c r="G286" s="21" t="str">
        <f>IF('Data Entry Table'!O283="","",'Data Entry Table'!O283)</f>
        <v/>
      </c>
      <c r="H286" s="28" t="str">
        <f t="shared" si="3"/>
        <v/>
      </c>
    </row>
    <row r="287" spans="3:8" x14ac:dyDescent="0.25">
      <c r="C287" s="24" t="str">
        <f>IF('Data Entry Table'!C284="","",'Data Entry Table'!C284)</f>
        <v/>
      </c>
      <c r="D287" s="21" t="str">
        <f>IF('Data Entry Table'!L284="","",'Data Entry Table'!L284)</f>
        <v/>
      </c>
      <c r="E287" s="21" t="str">
        <f>IF('Data Entry Table'!M284="","",'Data Entry Table'!M284)</f>
        <v/>
      </c>
      <c r="F287" s="21" t="str">
        <f>IF('Data Entry Table'!N284="","",'Data Entry Table'!N284)</f>
        <v/>
      </c>
      <c r="G287" s="21" t="str">
        <f>IF('Data Entry Table'!O284="","",'Data Entry Table'!O284)</f>
        <v/>
      </c>
      <c r="H287" s="28" t="str">
        <f t="shared" si="3"/>
        <v/>
      </c>
    </row>
    <row r="288" spans="3:8" x14ac:dyDescent="0.25">
      <c r="C288" s="24" t="str">
        <f>IF('Data Entry Table'!C285="","",'Data Entry Table'!C285)</f>
        <v/>
      </c>
      <c r="D288" s="21" t="str">
        <f>IF('Data Entry Table'!L285="","",'Data Entry Table'!L285)</f>
        <v/>
      </c>
      <c r="E288" s="21" t="str">
        <f>IF('Data Entry Table'!M285="","",'Data Entry Table'!M285)</f>
        <v/>
      </c>
      <c r="F288" s="21" t="str">
        <f>IF('Data Entry Table'!N285="","",'Data Entry Table'!N285)</f>
        <v/>
      </c>
      <c r="G288" s="21" t="str">
        <f>IF('Data Entry Table'!O285="","",'Data Entry Table'!O285)</f>
        <v/>
      </c>
      <c r="H288" s="28" t="str">
        <f t="shared" si="3"/>
        <v/>
      </c>
    </row>
    <row r="289" spans="3:8" x14ac:dyDescent="0.25">
      <c r="C289" s="24" t="str">
        <f>IF('Data Entry Table'!C286="","",'Data Entry Table'!C286)</f>
        <v/>
      </c>
      <c r="D289" s="21" t="str">
        <f>IF('Data Entry Table'!L286="","",'Data Entry Table'!L286)</f>
        <v/>
      </c>
      <c r="E289" s="21" t="str">
        <f>IF('Data Entry Table'!M286="","",'Data Entry Table'!M286)</f>
        <v/>
      </c>
      <c r="F289" s="21" t="str">
        <f>IF('Data Entry Table'!N286="","",'Data Entry Table'!N286)</f>
        <v/>
      </c>
      <c r="G289" s="21" t="str">
        <f>IF('Data Entry Table'!O286="","",'Data Entry Table'!O286)</f>
        <v/>
      </c>
      <c r="H289" s="28" t="str">
        <f t="shared" si="3"/>
        <v/>
      </c>
    </row>
    <row r="290" spans="3:8" x14ac:dyDescent="0.25">
      <c r="C290" s="24" t="str">
        <f>IF('Data Entry Table'!C287="","",'Data Entry Table'!C287)</f>
        <v/>
      </c>
      <c r="D290" s="21" t="str">
        <f>IF('Data Entry Table'!L287="","",'Data Entry Table'!L287)</f>
        <v/>
      </c>
      <c r="E290" s="21" t="str">
        <f>IF('Data Entry Table'!M287="","",'Data Entry Table'!M287)</f>
        <v/>
      </c>
      <c r="F290" s="21" t="str">
        <f>IF('Data Entry Table'!N287="","",'Data Entry Table'!N287)</f>
        <v/>
      </c>
      <c r="G290" s="21" t="str">
        <f>IF('Data Entry Table'!O287="","",'Data Entry Table'!O287)</f>
        <v/>
      </c>
      <c r="H290" s="28" t="str">
        <f t="shared" si="3"/>
        <v/>
      </c>
    </row>
    <row r="291" spans="3:8" x14ac:dyDescent="0.25">
      <c r="C291" s="24" t="str">
        <f>IF('Data Entry Table'!C288="","",'Data Entry Table'!C288)</f>
        <v/>
      </c>
      <c r="D291" s="21" t="str">
        <f>IF('Data Entry Table'!L288="","",'Data Entry Table'!L288)</f>
        <v/>
      </c>
      <c r="E291" s="21" t="str">
        <f>IF('Data Entry Table'!M288="","",'Data Entry Table'!M288)</f>
        <v/>
      </c>
      <c r="F291" s="21" t="str">
        <f>IF('Data Entry Table'!N288="","",'Data Entry Table'!N288)</f>
        <v/>
      </c>
      <c r="G291" s="21" t="str">
        <f>IF('Data Entry Table'!O288="","",'Data Entry Table'!O288)</f>
        <v/>
      </c>
      <c r="H291" s="28" t="str">
        <f t="shared" si="3"/>
        <v/>
      </c>
    </row>
    <row r="292" spans="3:8" x14ac:dyDescent="0.25">
      <c r="C292" s="24" t="str">
        <f>IF('Data Entry Table'!C289="","",'Data Entry Table'!C289)</f>
        <v/>
      </c>
      <c r="D292" s="21" t="str">
        <f>IF('Data Entry Table'!L289="","",'Data Entry Table'!L289)</f>
        <v/>
      </c>
      <c r="E292" s="21" t="str">
        <f>IF('Data Entry Table'!M289="","",'Data Entry Table'!M289)</f>
        <v/>
      </c>
      <c r="F292" s="21" t="str">
        <f>IF('Data Entry Table'!N289="","",'Data Entry Table'!N289)</f>
        <v/>
      </c>
      <c r="G292" s="21" t="str">
        <f>IF('Data Entry Table'!O289="","",'Data Entry Table'!O289)</f>
        <v/>
      </c>
      <c r="H292" s="28" t="str">
        <f t="shared" si="3"/>
        <v/>
      </c>
    </row>
    <row r="293" spans="3:8" x14ac:dyDescent="0.25">
      <c r="C293" s="24" t="str">
        <f>IF('Data Entry Table'!C290="","",'Data Entry Table'!C290)</f>
        <v/>
      </c>
      <c r="D293" s="21" t="str">
        <f>IF('Data Entry Table'!L290="","",'Data Entry Table'!L290)</f>
        <v/>
      </c>
      <c r="E293" s="21" t="str">
        <f>IF('Data Entry Table'!M290="","",'Data Entry Table'!M290)</f>
        <v/>
      </c>
      <c r="F293" s="21" t="str">
        <f>IF('Data Entry Table'!N290="","",'Data Entry Table'!N290)</f>
        <v/>
      </c>
      <c r="G293" s="21" t="str">
        <f>IF('Data Entry Table'!O290="","",'Data Entry Table'!O290)</f>
        <v/>
      </c>
      <c r="H293" s="28" t="str">
        <f t="shared" ref="H293:H356" si="4">IF(D293="","",SUM(D293:G293))</f>
        <v/>
      </c>
    </row>
    <row r="294" spans="3:8" x14ac:dyDescent="0.25">
      <c r="C294" s="24" t="str">
        <f>IF('Data Entry Table'!C291="","",'Data Entry Table'!C291)</f>
        <v/>
      </c>
      <c r="D294" s="21" t="str">
        <f>IF('Data Entry Table'!L291="","",'Data Entry Table'!L291)</f>
        <v/>
      </c>
      <c r="E294" s="21" t="str">
        <f>IF('Data Entry Table'!M291="","",'Data Entry Table'!M291)</f>
        <v/>
      </c>
      <c r="F294" s="21" t="str">
        <f>IF('Data Entry Table'!N291="","",'Data Entry Table'!N291)</f>
        <v/>
      </c>
      <c r="G294" s="21" t="str">
        <f>IF('Data Entry Table'!O291="","",'Data Entry Table'!O291)</f>
        <v/>
      </c>
      <c r="H294" s="28" t="str">
        <f t="shared" si="4"/>
        <v/>
      </c>
    </row>
    <row r="295" spans="3:8" x14ac:dyDescent="0.25">
      <c r="C295" s="24" t="str">
        <f>IF('Data Entry Table'!C292="","",'Data Entry Table'!C292)</f>
        <v/>
      </c>
      <c r="D295" s="21" t="str">
        <f>IF('Data Entry Table'!L292="","",'Data Entry Table'!L292)</f>
        <v/>
      </c>
      <c r="E295" s="21" t="str">
        <f>IF('Data Entry Table'!M292="","",'Data Entry Table'!M292)</f>
        <v/>
      </c>
      <c r="F295" s="21" t="str">
        <f>IF('Data Entry Table'!N292="","",'Data Entry Table'!N292)</f>
        <v/>
      </c>
      <c r="G295" s="21" t="str">
        <f>IF('Data Entry Table'!O292="","",'Data Entry Table'!O292)</f>
        <v/>
      </c>
      <c r="H295" s="28" t="str">
        <f t="shared" si="4"/>
        <v/>
      </c>
    </row>
    <row r="296" spans="3:8" x14ac:dyDescent="0.25">
      <c r="C296" s="24" t="str">
        <f>IF('Data Entry Table'!C293="","",'Data Entry Table'!C293)</f>
        <v/>
      </c>
      <c r="D296" s="21" t="str">
        <f>IF('Data Entry Table'!L293="","",'Data Entry Table'!L293)</f>
        <v/>
      </c>
      <c r="E296" s="21" t="str">
        <f>IF('Data Entry Table'!M293="","",'Data Entry Table'!M293)</f>
        <v/>
      </c>
      <c r="F296" s="21" t="str">
        <f>IF('Data Entry Table'!N293="","",'Data Entry Table'!N293)</f>
        <v/>
      </c>
      <c r="G296" s="21" t="str">
        <f>IF('Data Entry Table'!O293="","",'Data Entry Table'!O293)</f>
        <v/>
      </c>
      <c r="H296" s="28" t="str">
        <f t="shared" si="4"/>
        <v/>
      </c>
    </row>
    <row r="297" spans="3:8" x14ac:dyDescent="0.25">
      <c r="C297" s="24" t="str">
        <f>IF('Data Entry Table'!C294="","",'Data Entry Table'!C294)</f>
        <v/>
      </c>
      <c r="D297" s="21" t="str">
        <f>IF('Data Entry Table'!L294="","",'Data Entry Table'!L294)</f>
        <v/>
      </c>
      <c r="E297" s="21" t="str">
        <f>IF('Data Entry Table'!M294="","",'Data Entry Table'!M294)</f>
        <v/>
      </c>
      <c r="F297" s="21" t="str">
        <f>IF('Data Entry Table'!N294="","",'Data Entry Table'!N294)</f>
        <v/>
      </c>
      <c r="G297" s="21" t="str">
        <f>IF('Data Entry Table'!O294="","",'Data Entry Table'!O294)</f>
        <v/>
      </c>
      <c r="H297" s="28" t="str">
        <f t="shared" si="4"/>
        <v/>
      </c>
    </row>
    <row r="298" spans="3:8" x14ac:dyDescent="0.25">
      <c r="C298" s="24" t="str">
        <f>IF('Data Entry Table'!C295="","",'Data Entry Table'!C295)</f>
        <v/>
      </c>
      <c r="D298" s="21" t="str">
        <f>IF('Data Entry Table'!L295="","",'Data Entry Table'!L295)</f>
        <v/>
      </c>
      <c r="E298" s="21" t="str">
        <f>IF('Data Entry Table'!M295="","",'Data Entry Table'!M295)</f>
        <v/>
      </c>
      <c r="F298" s="21" t="str">
        <f>IF('Data Entry Table'!N295="","",'Data Entry Table'!N295)</f>
        <v/>
      </c>
      <c r="G298" s="21" t="str">
        <f>IF('Data Entry Table'!O295="","",'Data Entry Table'!O295)</f>
        <v/>
      </c>
      <c r="H298" s="28" t="str">
        <f t="shared" si="4"/>
        <v/>
      </c>
    </row>
    <row r="299" spans="3:8" x14ac:dyDescent="0.25">
      <c r="C299" s="24" t="str">
        <f>IF('Data Entry Table'!C296="","",'Data Entry Table'!C296)</f>
        <v/>
      </c>
      <c r="D299" s="21" t="str">
        <f>IF('Data Entry Table'!L296="","",'Data Entry Table'!L296)</f>
        <v/>
      </c>
      <c r="E299" s="21" t="str">
        <f>IF('Data Entry Table'!M296="","",'Data Entry Table'!M296)</f>
        <v/>
      </c>
      <c r="F299" s="21" t="str">
        <f>IF('Data Entry Table'!N296="","",'Data Entry Table'!N296)</f>
        <v/>
      </c>
      <c r="G299" s="21" t="str">
        <f>IF('Data Entry Table'!O296="","",'Data Entry Table'!O296)</f>
        <v/>
      </c>
      <c r="H299" s="28" t="str">
        <f t="shared" si="4"/>
        <v/>
      </c>
    </row>
    <row r="300" spans="3:8" x14ac:dyDescent="0.25">
      <c r="C300" s="24" t="str">
        <f>IF('Data Entry Table'!C297="","",'Data Entry Table'!C297)</f>
        <v/>
      </c>
      <c r="D300" s="21" t="str">
        <f>IF('Data Entry Table'!L297="","",'Data Entry Table'!L297)</f>
        <v/>
      </c>
      <c r="E300" s="21" t="str">
        <f>IF('Data Entry Table'!M297="","",'Data Entry Table'!M297)</f>
        <v/>
      </c>
      <c r="F300" s="21" t="str">
        <f>IF('Data Entry Table'!N297="","",'Data Entry Table'!N297)</f>
        <v/>
      </c>
      <c r="G300" s="21" t="str">
        <f>IF('Data Entry Table'!O297="","",'Data Entry Table'!O297)</f>
        <v/>
      </c>
      <c r="H300" s="28" t="str">
        <f t="shared" si="4"/>
        <v/>
      </c>
    </row>
    <row r="301" spans="3:8" x14ac:dyDescent="0.25">
      <c r="C301" s="24" t="str">
        <f>IF('Data Entry Table'!C298="","",'Data Entry Table'!C298)</f>
        <v/>
      </c>
      <c r="D301" s="21" t="str">
        <f>IF('Data Entry Table'!L298="","",'Data Entry Table'!L298)</f>
        <v/>
      </c>
      <c r="E301" s="21" t="str">
        <f>IF('Data Entry Table'!M298="","",'Data Entry Table'!M298)</f>
        <v/>
      </c>
      <c r="F301" s="21" t="str">
        <f>IF('Data Entry Table'!N298="","",'Data Entry Table'!N298)</f>
        <v/>
      </c>
      <c r="G301" s="21" t="str">
        <f>IF('Data Entry Table'!O298="","",'Data Entry Table'!O298)</f>
        <v/>
      </c>
      <c r="H301" s="28" t="str">
        <f t="shared" si="4"/>
        <v/>
      </c>
    </row>
    <row r="302" spans="3:8" x14ac:dyDescent="0.25">
      <c r="C302" s="24" t="str">
        <f>IF('Data Entry Table'!C299="","",'Data Entry Table'!C299)</f>
        <v/>
      </c>
      <c r="D302" s="21" t="str">
        <f>IF('Data Entry Table'!L299="","",'Data Entry Table'!L299)</f>
        <v/>
      </c>
      <c r="E302" s="21" t="str">
        <f>IF('Data Entry Table'!M299="","",'Data Entry Table'!M299)</f>
        <v/>
      </c>
      <c r="F302" s="21" t="str">
        <f>IF('Data Entry Table'!N299="","",'Data Entry Table'!N299)</f>
        <v/>
      </c>
      <c r="G302" s="21" t="str">
        <f>IF('Data Entry Table'!O299="","",'Data Entry Table'!O299)</f>
        <v/>
      </c>
      <c r="H302" s="28" t="str">
        <f t="shared" si="4"/>
        <v/>
      </c>
    </row>
    <row r="303" spans="3:8" x14ac:dyDescent="0.25">
      <c r="C303" s="24" t="str">
        <f>IF('Data Entry Table'!C300="","",'Data Entry Table'!C300)</f>
        <v/>
      </c>
      <c r="D303" s="21" t="str">
        <f>IF('Data Entry Table'!L300="","",'Data Entry Table'!L300)</f>
        <v/>
      </c>
      <c r="E303" s="21" t="str">
        <f>IF('Data Entry Table'!M300="","",'Data Entry Table'!M300)</f>
        <v/>
      </c>
      <c r="F303" s="21" t="str">
        <f>IF('Data Entry Table'!N300="","",'Data Entry Table'!N300)</f>
        <v/>
      </c>
      <c r="G303" s="21" t="str">
        <f>IF('Data Entry Table'!O300="","",'Data Entry Table'!O300)</f>
        <v/>
      </c>
      <c r="H303" s="28" t="str">
        <f t="shared" si="4"/>
        <v/>
      </c>
    </row>
    <row r="304" spans="3:8" x14ac:dyDescent="0.25">
      <c r="C304" s="24" t="str">
        <f>IF('Data Entry Table'!C301="","",'Data Entry Table'!C301)</f>
        <v/>
      </c>
      <c r="D304" s="21" t="str">
        <f>IF('Data Entry Table'!L301="","",'Data Entry Table'!L301)</f>
        <v/>
      </c>
      <c r="E304" s="21" t="str">
        <f>IF('Data Entry Table'!M301="","",'Data Entry Table'!M301)</f>
        <v/>
      </c>
      <c r="F304" s="21" t="str">
        <f>IF('Data Entry Table'!N301="","",'Data Entry Table'!N301)</f>
        <v/>
      </c>
      <c r="G304" s="21" t="str">
        <f>IF('Data Entry Table'!O301="","",'Data Entry Table'!O301)</f>
        <v/>
      </c>
      <c r="H304" s="28" t="str">
        <f t="shared" si="4"/>
        <v/>
      </c>
    </row>
    <row r="305" spans="3:8" x14ac:dyDescent="0.25">
      <c r="C305" s="24" t="str">
        <f>IF('Data Entry Table'!C302="","",'Data Entry Table'!C302)</f>
        <v/>
      </c>
      <c r="D305" s="21" t="str">
        <f>IF('Data Entry Table'!L302="","",'Data Entry Table'!L302)</f>
        <v/>
      </c>
      <c r="E305" s="21" t="str">
        <f>IF('Data Entry Table'!M302="","",'Data Entry Table'!M302)</f>
        <v/>
      </c>
      <c r="F305" s="21" t="str">
        <f>IF('Data Entry Table'!N302="","",'Data Entry Table'!N302)</f>
        <v/>
      </c>
      <c r="G305" s="21" t="str">
        <f>IF('Data Entry Table'!O302="","",'Data Entry Table'!O302)</f>
        <v/>
      </c>
      <c r="H305" s="28" t="str">
        <f t="shared" si="4"/>
        <v/>
      </c>
    </row>
    <row r="306" spans="3:8" x14ac:dyDescent="0.25">
      <c r="C306" s="24" t="str">
        <f>IF('Data Entry Table'!C303="","",'Data Entry Table'!C303)</f>
        <v/>
      </c>
      <c r="D306" s="21" t="str">
        <f>IF('Data Entry Table'!L303="","",'Data Entry Table'!L303)</f>
        <v/>
      </c>
      <c r="E306" s="21" t="str">
        <f>IF('Data Entry Table'!M303="","",'Data Entry Table'!M303)</f>
        <v/>
      </c>
      <c r="F306" s="21" t="str">
        <f>IF('Data Entry Table'!N303="","",'Data Entry Table'!N303)</f>
        <v/>
      </c>
      <c r="G306" s="21" t="str">
        <f>IF('Data Entry Table'!O303="","",'Data Entry Table'!O303)</f>
        <v/>
      </c>
      <c r="H306" s="28" t="str">
        <f t="shared" si="4"/>
        <v/>
      </c>
    </row>
    <row r="307" spans="3:8" x14ac:dyDescent="0.25">
      <c r="C307" s="24" t="str">
        <f>IF('Data Entry Table'!C304="","",'Data Entry Table'!C304)</f>
        <v/>
      </c>
      <c r="D307" s="21" t="str">
        <f>IF('Data Entry Table'!L304="","",'Data Entry Table'!L304)</f>
        <v/>
      </c>
      <c r="E307" s="21" t="str">
        <f>IF('Data Entry Table'!M304="","",'Data Entry Table'!M304)</f>
        <v/>
      </c>
      <c r="F307" s="21" t="str">
        <f>IF('Data Entry Table'!N304="","",'Data Entry Table'!N304)</f>
        <v/>
      </c>
      <c r="G307" s="21" t="str">
        <f>IF('Data Entry Table'!O304="","",'Data Entry Table'!O304)</f>
        <v/>
      </c>
      <c r="H307" s="28" t="str">
        <f t="shared" si="4"/>
        <v/>
      </c>
    </row>
    <row r="308" spans="3:8" x14ac:dyDescent="0.25">
      <c r="C308" s="24" t="str">
        <f>IF('Data Entry Table'!C305="","",'Data Entry Table'!C305)</f>
        <v/>
      </c>
      <c r="D308" s="21" t="str">
        <f>IF('Data Entry Table'!L305="","",'Data Entry Table'!L305)</f>
        <v/>
      </c>
      <c r="E308" s="21" t="str">
        <f>IF('Data Entry Table'!M305="","",'Data Entry Table'!M305)</f>
        <v/>
      </c>
      <c r="F308" s="21" t="str">
        <f>IF('Data Entry Table'!N305="","",'Data Entry Table'!N305)</f>
        <v/>
      </c>
      <c r="G308" s="21" t="str">
        <f>IF('Data Entry Table'!O305="","",'Data Entry Table'!O305)</f>
        <v/>
      </c>
      <c r="H308" s="28" t="str">
        <f t="shared" si="4"/>
        <v/>
      </c>
    </row>
    <row r="309" spans="3:8" x14ac:dyDescent="0.25">
      <c r="C309" s="24" t="str">
        <f>IF('Data Entry Table'!C306="","",'Data Entry Table'!C306)</f>
        <v/>
      </c>
      <c r="D309" s="21" t="str">
        <f>IF('Data Entry Table'!L306="","",'Data Entry Table'!L306)</f>
        <v/>
      </c>
      <c r="E309" s="21" t="str">
        <f>IF('Data Entry Table'!M306="","",'Data Entry Table'!M306)</f>
        <v/>
      </c>
      <c r="F309" s="21" t="str">
        <f>IF('Data Entry Table'!N306="","",'Data Entry Table'!N306)</f>
        <v/>
      </c>
      <c r="G309" s="21" t="str">
        <f>IF('Data Entry Table'!O306="","",'Data Entry Table'!O306)</f>
        <v/>
      </c>
      <c r="H309" s="28" t="str">
        <f t="shared" si="4"/>
        <v/>
      </c>
    </row>
    <row r="310" spans="3:8" x14ac:dyDescent="0.25">
      <c r="C310" s="24" t="str">
        <f>IF('Data Entry Table'!C307="","",'Data Entry Table'!C307)</f>
        <v/>
      </c>
      <c r="D310" s="21" t="str">
        <f>IF('Data Entry Table'!L307="","",'Data Entry Table'!L307)</f>
        <v/>
      </c>
      <c r="E310" s="21" t="str">
        <f>IF('Data Entry Table'!M307="","",'Data Entry Table'!M307)</f>
        <v/>
      </c>
      <c r="F310" s="21" t="str">
        <f>IF('Data Entry Table'!N307="","",'Data Entry Table'!N307)</f>
        <v/>
      </c>
      <c r="G310" s="21" t="str">
        <f>IF('Data Entry Table'!O307="","",'Data Entry Table'!O307)</f>
        <v/>
      </c>
      <c r="H310" s="28" t="str">
        <f t="shared" si="4"/>
        <v/>
      </c>
    </row>
    <row r="311" spans="3:8" x14ac:dyDescent="0.25">
      <c r="C311" s="24" t="str">
        <f>IF('Data Entry Table'!C308="","",'Data Entry Table'!C308)</f>
        <v/>
      </c>
      <c r="D311" s="21" t="str">
        <f>IF('Data Entry Table'!L308="","",'Data Entry Table'!L308)</f>
        <v/>
      </c>
      <c r="E311" s="21" t="str">
        <f>IF('Data Entry Table'!M308="","",'Data Entry Table'!M308)</f>
        <v/>
      </c>
      <c r="F311" s="21" t="str">
        <f>IF('Data Entry Table'!N308="","",'Data Entry Table'!N308)</f>
        <v/>
      </c>
      <c r="G311" s="21" t="str">
        <f>IF('Data Entry Table'!O308="","",'Data Entry Table'!O308)</f>
        <v/>
      </c>
      <c r="H311" s="28" t="str">
        <f t="shared" si="4"/>
        <v/>
      </c>
    </row>
    <row r="312" spans="3:8" x14ac:dyDescent="0.25">
      <c r="C312" s="24" t="str">
        <f>IF('Data Entry Table'!C309="","",'Data Entry Table'!C309)</f>
        <v/>
      </c>
      <c r="D312" s="21" t="str">
        <f>IF('Data Entry Table'!L309="","",'Data Entry Table'!L309)</f>
        <v/>
      </c>
      <c r="E312" s="21" t="str">
        <f>IF('Data Entry Table'!M309="","",'Data Entry Table'!M309)</f>
        <v/>
      </c>
      <c r="F312" s="21" t="str">
        <f>IF('Data Entry Table'!N309="","",'Data Entry Table'!N309)</f>
        <v/>
      </c>
      <c r="G312" s="21" t="str">
        <f>IF('Data Entry Table'!O309="","",'Data Entry Table'!O309)</f>
        <v/>
      </c>
      <c r="H312" s="28" t="str">
        <f t="shared" si="4"/>
        <v/>
      </c>
    </row>
    <row r="313" spans="3:8" x14ac:dyDescent="0.25">
      <c r="C313" s="24" t="str">
        <f>IF('Data Entry Table'!C310="","",'Data Entry Table'!C310)</f>
        <v/>
      </c>
      <c r="D313" s="21" t="str">
        <f>IF('Data Entry Table'!L310="","",'Data Entry Table'!L310)</f>
        <v/>
      </c>
      <c r="E313" s="21" t="str">
        <f>IF('Data Entry Table'!M310="","",'Data Entry Table'!M310)</f>
        <v/>
      </c>
      <c r="F313" s="21" t="str">
        <f>IF('Data Entry Table'!N310="","",'Data Entry Table'!N310)</f>
        <v/>
      </c>
      <c r="G313" s="21" t="str">
        <f>IF('Data Entry Table'!O310="","",'Data Entry Table'!O310)</f>
        <v/>
      </c>
      <c r="H313" s="28" t="str">
        <f t="shared" si="4"/>
        <v/>
      </c>
    </row>
    <row r="314" spans="3:8" x14ac:dyDescent="0.25">
      <c r="C314" s="24" t="str">
        <f>IF('Data Entry Table'!C311="","",'Data Entry Table'!C311)</f>
        <v/>
      </c>
      <c r="D314" s="21" t="str">
        <f>IF('Data Entry Table'!L311="","",'Data Entry Table'!L311)</f>
        <v/>
      </c>
      <c r="E314" s="21" t="str">
        <f>IF('Data Entry Table'!M311="","",'Data Entry Table'!M311)</f>
        <v/>
      </c>
      <c r="F314" s="21" t="str">
        <f>IF('Data Entry Table'!N311="","",'Data Entry Table'!N311)</f>
        <v/>
      </c>
      <c r="G314" s="21" t="str">
        <f>IF('Data Entry Table'!O311="","",'Data Entry Table'!O311)</f>
        <v/>
      </c>
      <c r="H314" s="28" t="str">
        <f t="shared" si="4"/>
        <v/>
      </c>
    </row>
    <row r="315" spans="3:8" x14ac:dyDescent="0.25">
      <c r="C315" s="24" t="str">
        <f>IF('Data Entry Table'!C312="","",'Data Entry Table'!C312)</f>
        <v/>
      </c>
      <c r="D315" s="21" t="str">
        <f>IF('Data Entry Table'!L312="","",'Data Entry Table'!L312)</f>
        <v/>
      </c>
      <c r="E315" s="21" t="str">
        <f>IF('Data Entry Table'!M312="","",'Data Entry Table'!M312)</f>
        <v/>
      </c>
      <c r="F315" s="21" t="str">
        <f>IF('Data Entry Table'!N312="","",'Data Entry Table'!N312)</f>
        <v/>
      </c>
      <c r="G315" s="21" t="str">
        <f>IF('Data Entry Table'!O312="","",'Data Entry Table'!O312)</f>
        <v/>
      </c>
      <c r="H315" s="28" t="str">
        <f t="shared" si="4"/>
        <v/>
      </c>
    </row>
    <row r="316" spans="3:8" x14ac:dyDescent="0.25">
      <c r="C316" s="24" t="str">
        <f>IF('Data Entry Table'!C313="","",'Data Entry Table'!C313)</f>
        <v/>
      </c>
      <c r="D316" s="21" t="str">
        <f>IF('Data Entry Table'!L313="","",'Data Entry Table'!L313)</f>
        <v/>
      </c>
      <c r="E316" s="21" t="str">
        <f>IF('Data Entry Table'!M313="","",'Data Entry Table'!M313)</f>
        <v/>
      </c>
      <c r="F316" s="21" t="str">
        <f>IF('Data Entry Table'!N313="","",'Data Entry Table'!N313)</f>
        <v/>
      </c>
      <c r="G316" s="21" t="str">
        <f>IF('Data Entry Table'!O313="","",'Data Entry Table'!O313)</f>
        <v/>
      </c>
      <c r="H316" s="28" t="str">
        <f t="shared" si="4"/>
        <v/>
      </c>
    </row>
    <row r="317" spans="3:8" x14ac:dyDescent="0.25">
      <c r="C317" s="24" t="str">
        <f>IF('Data Entry Table'!C314="","",'Data Entry Table'!C314)</f>
        <v/>
      </c>
      <c r="D317" s="21" t="str">
        <f>IF('Data Entry Table'!L314="","",'Data Entry Table'!L314)</f>
        <v/>
      </c>
      <c r="E317" s="21" t="str">
        <f>IF('Data Entry Table'!M314="","",'Data Entry Table'!M314)</f>
        <v/>
      </c>
      <c r="F317" s="21" t="str">
        <f>IF('Data Entry Table'!N314="","",'Data Entry Table'!N314)</f>
        <v/>
      </c>
      <c r="G317" s="21" t="str">
        <f>IF('Data Entry Table'!O314="","",'Data Entry Table'!O314)</f>
        <v/>
      </c>
      <c r="H317" s="28" t="str">
        <f t="shared" si="4"/>
        <v/>
      </c>
    </row>
    <row r="318" spans="3:8" x14ac:dyDescent="0.25">
      <c r="C318" s="24" t="str">
        <f>IF('Data Entry Table'!C315="","",'Data Entry Table'!C315)</f>
        <v/>
      </c>
      <c r="D318" s="21" t="str">
        <f>IF('Data Entry Table'!L315="","",'Data Entry Table'!L315)</f>
        <v/>
      </c>
      <c r="E318" s="21" t="str">
        <f>IF('Data Entry Table'!M315="","",'Data Entry Table'!M315)</f>
        <v/>
      </c>
      <c r="F318" s="21" t="str">
        <f>IF('Data Entry Table'!N315="","",'Data Entry Table'!N315)</f>
        <v/>
      </c>
      <c r="G318" s="21" t="str">
        <f>IF('Data Entry Table'!O315="","",'Data Entry Table'!O315)</f>
        <v/>
      </c>
      <c r="H318" s="28" t="str">
        <f t="shared" si="4"/>
        <v/>
      </c>
    </row>
    <row r="319" spans="3:8" x14ac:dyDescent="0.25">
      <c r="C319" s="24" t="str">
        <f>IF('Data Entry Table'!C316="","",'Data Entry Table'!C316)</f>
        <v/>
      </c>
      <c r="D319" s="21" t="str">
        <f>IF('Data Entry Table'!L316="","",'Data Entry Table'!L316)</f>
        <v/>
      </c>
      <c r="E319" s="21" t="str">
        <f>IF('Data Entry Table'!M316="","",'Data Entry Table'!M316)</f>
        <v/>
      </c>
      <c r="F319" s="21" t="str">
        <f>IF('Data Entry Table'!N316="","",'Data Entry Table'!N316)</f>
        <v/>
      </c>
      <c r="G319" s="21" t="str">
        <f>IF('Data Entry Table'!O316="","",'Data Entry Table'!O316)</f>
        <v/>
      </c>
      <c r="H319" s="28" t="str">
        <f t="shared" si="4"/>
        <v/>
      </c>
    </row>
    <row r="320" spans="3:8" x14ac:dyDescent="0.25">
      <c r="C320" s="24" t="str">
        <f>IF('Data Entry Table'!C317="","",'Data Entry Table'!C317)</f>
        <v/>
      </c>
      <c r="D320" s="21" t="str">
        <f>IF('Data Entry Table'!L317="","",'Data Entry Table'!L317)</f>
        <v/>
      </c>
      <c r="E320" s="21" t="str">
        <f>IF('Data Entry Table'!M317="","",'Data Entry Table'!M317)</f>
        <v/>
      </c>
      <c r="F320" s="21" t="str">
        <f>IF('Data Entry Table'!N317="","",'Data Entry Table'!N317)</f>
        <v/>
      </c>
      <c r="G320" s="21" t="str">
        <f>IF('Data Entry Table'!O317="","",'Data Entry Table'!O317)</f>
        <v/>
      </c>
      <c r="H320" s="28" t="str">
        <f t="shared" si="4"/>
        <v/>
      </c>
    </row>
    <row r="321" spans="3:8" x14ac:dyDescent="0.25">
      <c r="C321" s="24" t="str">
        <f>IF('Data Entry Table'!C318="","",'Data Entry Table'!C318)</f>
        <v/>
      </c>
      <c r="D321" s="21" t="str">
        <f>IF('Data Entry Table'!L318="","",'Data Entry Table'!L318)</f>
        <v/>
      </c>
      <c r="E321" s="21" t="str">
        <f>IF('Data Entry Table'!M318="","",'Data Entry Table'!M318)</f>
        <v/>
      </c>
      <c r="F321" s="21" t="str">
        <f>IF('Data Entry Table'!N318="","",'Data Entry Table'!N318)</f>
        <v/>
      </c>
      <c r="G321" s="21" t="str">
        <f>IF('Data Entry Table'!O318="","",'Data Entry Table'!O318)</f>
        <v/>
      </c>
      <c r="H321" s="28" t="str">
        <f t="shared" si="4"/>
        <v/>
      </c>
    </row>
    <row r="322" spans="3:8" x14ac:dyDescent="0.25">
      <c r="C322" s="24" t="str">
        <f>IF('Data Entry Table'!C319="","",'Data Entry Table'!C319)</f>
        <v/>
      </c>
      <c r="D322" s="21" t="str">
        <f>IF('Data Entry Table'!L319="","",'Data Entry Table'!L319)</f>
        <v/>
      </c>
      <c r="E322" s="21" t="str">
        <f>IF('Data Entry Table'!M319="","",'Data Entry Table'!M319)</f>
        <v/>
      </c>
      <c r="F322" s="21" t="str">
        <f>IF('Data Entry Table'!N319="","",'Data Entry Table'!N319)</f>
        <v/>
      </c>
      <c r="G322" s="21" t="str">
        <f>IF('Data Entry Table'!O319="","",'Data Entry Table'!O319)</f>
        <v/>
      </c>
      <c r="H322" s="28" t="str">
        <f t="shared" si="4"/>
        <v/>
      </c>
    </row>
    <row r="323" spans="3:8" x14ac:dyDescent="0.25">
      <c r="C323" s="24" t="str">
        <f>IF('Data Entry Table'!C320="","",'Data Entry Table'!C320)</f>
        <v/>
      </c>
      <c r="D323" s="21" t="str">
        <f>IF('Data Entry Table'!L320="","",'Data Entry Table'!L320)</f>
        <v/>
      </c>
      <c r="E323" s="21" t="str">
        <f>IF('Data Entry Table'!M320="","",'Data Entry Table'!M320)</f>
        <v/>
      </c>
      <c r="F323" s="21" t="str">
        <f>IF('Data Entry Table'!N320="","",'Data Entry Table'!N320)</f>
        <v/>
      </c>
      <c r="G323" s="21" t="str">
        <f>IF('Data Entry Table'!O320="","",'Data Entry Table'!O320)</f>
        <v/>
      </c>
      <c r="H323" s="28" t="str">
        <f t="shared" si="4"/>
        <v/>
      </c>
    </row>
    <row r="324" spans="3:8" x14ac:dyDescent="0.25">
      <c r="C324" s="24" t="str">
        <f>IF('Data Entry Table'!C321="","",'Data Entry Table'!C321)</f>
        <v/>
      </c>
      <c r="D324" s="21" t="str">
        <f>IF('Data Entry Table'!L321="","",'Data Entry Table'!L321)</f>
        <v/>
      </c>
      <c r="E324" s="21" t="str">
        <f>IF('Data Entry Table'!M321="","",'Data Entry Table'!M321)</f>
        <v/>
      </c>
      <c r="F324" s="21" t="str">
        <f>IF('Data Entry Table'!N321="","",'Data Entry Table'!N321)</f>
        <v/>
      </c>
      <c r="G324" s="21" t="str">
        <f>IF('Data Entry Table'!O321="","",'Data Entry Table'!O321)</f>
        <v/>
      </c>
      <c r="H324" s="28" t="str">
        <f t="shared" si="4"/>
        <v/>
      </c>
    </row>
    <row r="325" spans="3:8" x14ac:dyDescent="0.25">
      <c r="C325" s="24" t="str">
        <f>IF('Data Entry Table'!C322="","",'Data Entry Table'!C322)</f>
        <v/>
      </c>
      <c r="D325" s="21" t="str">
        <f>IF('Data Entry Table'!L322="","",'Data Entry Table'!L322)</f>
        <v/>
      </c>
      <c r="E325" s="21" t="str">
        <f>IF('Data Entry Table'!M322="","",'Data Entry Table'!M322)</f>
        <v/>
      </c>
      <c r="F325" s="21" t="str">
        <f>IF('Data Entry Table'!N322="","",'Data Entry Table'!N322)</f>
        <v/>
      </c>
      <c r="G325" s="21" t="str">
        <f>IF('Data Entry Table'!O322="","",'Data Entry Table'!O322)</f>
        <v/>
      </c>
      <c r="H325" s="28" t="str">
        <f t="shared" si="4"/>
        <v/>
      </c>
    </row>
    <row r="326" spans="3:8" x14ac:dyDescent="0.25">
      <c r="C326" s="24" t="str">
        <f>IF('Data Entry Table'!C323="","",'Data Entry Table'!C323)</f>
        <v/>
      </c>
      <c r="D326" s="21" t="str">
        <f>IF('Data Entry Table'!L323="","",'Data Entry Table'!L323)</f>
        <v/>
      </c>
      <c r="E326" s="21" t="str">
        <f>IF('Data Entry Table'!M323="","",'Data Entry Table'!M323)</f>
        <v/>
      </c>
      <c r="F326" s="21" t="str">
        <f>IF('Data Entry Table'!N323="","",'Data Entry Table'!N323)</f>
        <v/>
      </c>
      <c r="G326" s="21" t="str">
        <f>IF('Data Entry Table'!O323="","",'Data Entry Table'!O323)</f>
        <v/>
      </c>
      <c r="H326" s="28" t="str">
        <f t="shared" si="4"/>
        <v/>
      </c>
    </row>
    <row r="327" spans="3:8" x14ac:dyDescent="0.25">
      <c r="C327" s="24" t="str">
        <f>IF('Data Entry Table'!C324="","",'Data Entry Table'!C324)</f>
        <v/>
      </c>
      <c r="D327" s="21" t="str">
        <f>IF('Data Entry Table'!L324="","",'Data Entry Table'!L324)</f>
        <v/>
      </c>
      <c r="E327" s="21" t="str">
        <f>IF('Data Entry Table'!M324="","",'Data Entry Table'!M324)</f>
        <v/>
      </c>
      <c r="F327" s="21" t="str">
        <f>IF('Data Entry Table'!N324="","",'Data Entry Table'!N324)</f>
        <v/>
      </c>
      <c r="G327" s="21" t="str">
        <f>IF('Data Entry Table'!O324="","",'Data Entry Table'!O324)</f>
        <v/>
      </c>
      <c r="H327" s="28" t="str">
        <f t="shared" si="4"/>
        <v/>
      </c>
    </row>
    <row r="328" spans="3:8" x14ac:dyDescent="0.25">
      <c r="C328" s="24" t="str">
        <f>IF('Data Entry Table'!C325="","",'Data Entry Table'!C325)</f>
        <v/>
      </c>
      <c r="D328" s="21" t="str">
        <f>IF('Data Entry Table'!L325="","",'Data Entry Table'!L325)</f>
        <v/>
      </c>
      <c r="E328" s="21" t="str">
        <f>IF('Data Entry Table'!M325="","",'Data Entry Table'!M325)</f>
        <v/>
      </c>
      <c r="F328" s="21" t="str">
        <f>IF('Data Entry Table'!N325="","",'Data Entry Table'!N325)</f>
        <v/>
      </c>
      <c r="G328" s="21" t="str">
        <f>IF('Data Entry Table'!O325="","",'Data Entry Table'!O325)</f>
        <v/>
      </c>
      <c r="H328" s="28" t="str">
        <f t="shared" si="4"/>
        <v/>
      </c>
    </row>
    <row r="329" spans="3:8" x14ac:dyDescent="0.25">
      <c r="C329" s="24" t="str">
        <f>IF('Data Entry Table'!C326="","",'Data Entry Table'!C326)</f>
        <v/>
      </c>
      <c r="D329" s="21" t="str">
        <f>IF('Data Entry Table'!L326="","",'Data Entry Table'!L326)</f>
        <v/>
      </c>
      <c r="E329" s="21" t="str">
        <f>IF('Data Entry Table'!M326="","",'Data Entry Table'!M326)</f>
        <v/>
      </c>
      <c r="F329" s="21" t="str">
        <f>IF('Data Entry Table'!N326="","",'Data Entry Table'!N326)</f>
        <v/>
      </c>
      <c r="G329" s="21" t="str">
        <f>IF('Data Entry Table'!O326="","",'Data Entry Table'!O326)</f>
        <v/>
      </c>
      <c r="H329" s="28" t="str">
        <f t="shared" si="4"/>
        <v/>
      </c>
    </row>
    <row r="330" spans="3:8" x14ac:dyDescent="0.25">
      <c r="C330" s="24" t="str">
        <f>IF('Data Entry Table'!C327="","",'Data Entry Table'!C327)</f>
        <v/>
      </c>
      <c r="D330" s="21" t="str">
        <f>IF('Data Entry Table'!L327="","",'Data Entry Table'!L327)</f>
        <v/>
      </c>
      <c r="E330" s="21" t="str">
        <f>IF('Data Entry Table'!M327="","",'Data Entry Table'!M327)</f>
        <v/>
      </c>
      <c r="F330" s="21" t="str">
        <f>IF('Data Entry Table'!N327="","",'Data Entry Table'!N327)</f>
        <v/>
      </c>
      <c r="G330" s="21" t="str">
        <f>IF('Data Entry Table'!O327="","",'Data Entry Table'!O327)</f>
        <v/>
      </c>
      <c r="H330" s="28" t="str">
        <f t="shared" si="4"/>
        <v/>
      </c>
    </row>
    <row r="331" spans="3:8" x14ac:dyDescent="0.25">
      <c r="C331" s="24" t="str">
        <f>IF('Data Entry Table'!C328="","",'Data Entry Table'!C328)</f>
        <v/>
      </c>
      <c r="D331" s="21" t="str">
        <f>IF('Data Entry Table'!L328="","",'Data Entry Table'!L328)</f>
        <v/>
      </c>
      <c r="E331" s="21" t="str">
        <f>IF('Data Entry Table'!M328="","",'Data Entry Table'!M328)</f>
        <v/>
      </c>
      <c r="F331" s="21" t="str">
        <f>IF('Data Entry Table'!N328="","",'Data Entry Table'!N328)</f>
        <v/>
      </c>
      <c r="G331" s="21" t="str">
        <f>IF('Data Entry Table'!O328="","",'Data Entry Table'!O328)</f>
        <v/>
      </c>
      <c r="H331" s="28" t="str">
        <f t="shared" si="4"/>
        <v/>
      </c>
    </row>
    <row r="332" spans="3:8" x14ac:dyDescent="0.25">
      <c r="C332" s="24" t="str">
        <f>IF('Data Entry Table'!C329="","",'Data Entry Table'!C329)</f>
        <v/>
      </c>
      <c r="D332" s="21" t="str">
        <f>IF('Data Entry Table'!L329="","",'Data Entry Table'!L329)</f>
        <v/>
      </c>
      <c r="E332" s="21" t="str">
        <f>IF('Data Entry Table'!M329="","",'Data Entry Table'!M329)</f>
        <v/>
      </c>
      <c r="F332" s="21" t="str">
        <f>IF('Data Entry Table'!N329="","",'Data Entry Table'!N329)</f>
        <v/>
      </c>
      <c r="G332" s="21" t="str">
        <f>IF('Data Entry Table'!O329="","",'Data Entry Table'!O329)</f>
        <v/>
      </c>
      <c r="H332" s="28" t="str">
        <f t="shared" si="4"/>
        <v/>
      </c>
    </row>
    <row r="333" spans="3:8" x14ac:dyDescent="0.25">
      <c r="C333" s="24" t="str">
        <f>IF('Data Entry Table'!C330="","",'Data Entry Table'!C330)</f>
        <v/>
      </c>
      <c r="D333" s="21" t="str">
        <f>IF('Data Entry Table'!L330="","",'Data Entry Table'!L330)</f>
        <v/>
      </c>
      <c r="E333" s="21" t="str">
        <f>IF('Data Entry Table'!M330="","",'Data Entry Table'!M330)</f>
        <v/>
      </c>
      <c r="F333" s="21" t="str">
        <f>IF('Data Entry Table'!N330="","",'Data Entry Table'!N330)</f>
        <v/>
      </c>
      <c r="G333" s="21" t="str">
        <f>IF('Data Entry Table'!O330="","",'Data Entry Table'!O330)</f>
        <v/>
      </c>
      <c r="H333" s="28" t="str">
        <f t="shared" si="4"/>
        <v/>
      </c>
    </row>
    <row r="334" spans="3:8" x14ac:dyDescent="0.25">
      <c r="C334" s="24" t="str">
        <f>IF('Data Entry Table'!C331="","",'Data Entry Table'!C331)</f>
        <v/>
      </c>
      <c r="D334" s="21" t="str">
        <f>IF('Data Entry Table'!L331="","",'Data Entry Table'!L331)</f>
        <v/>
      </c>
      <c r="E334" s="21" t="str">
        <f>IF('Data Entry Table'!M331="","",'Data Entry Table'!M331)</f>
        <v/>
      </c>
      <c r="F334" s="21" t="str">
        <f>IF('Data Entry Table'!N331="","",'Data Entry Table'!N331)</f>
        <v/>
      </c>
      <c r="G334" s="21" t="str">
        <f>IF('Data Entry Table'!O331="","",'Data Entry Table'!O331)</f>
        <v/>
      </c>
      <c r="H334" s="28" t="str">
        <f t="shared" si="4"/>
        <v/>
      </c>
    </row>
    <row r="335" spans="3:8" x14ac:dyDescent="0.25">
      <c r="C335" s="24" t="str">
        <f>IF('Data Entry Table'!C332="","",'Data Entry Table'!C332)</f>
        <v/>
      </c>
      <c r="D335" s="21" t="str">
        <f>IF('Data Entry Table'!L332="","",'Data Entry Table'!L332)</f>
        <v/>
      </c>
      <c r="E335" s="21" t="str">
        <f>IF('Data Entry Table'!M332="","",'Data Entry Table'!M332)</f>
        <v/>
      </c>
      <c r="F335" s="21" t="str">
        <f>IF('Data Entry Table'!N332="","",'Data Entry Table'!N332)</f>
        <v/>
      </c>
      <c r="G335" s="21" t="str">
        <f>IF('Data Entry Table'!O332="","",'Data Entry Table'!O332)</f>
        <v/>
      </c>
      <c r="H335" s="28" t="str">
        <f t="shared" si="4"/>
        <v/>
      </c>
    </row>
    <row r="336" spans="3:8" x14ac:dyDescent="0.25">
      <c r="C336" s="24" t="str">
        <f>IF('Data Entry Table'!C333="","",'Data Entry Table'!C333)</f>
        <v/>
      </c>
      <c r="D336" s="21" t="str">
        <f>IF('Data Entry Table'!L333="","",'Data Entry Table'!L333)</f>
        <v/>
      </c>
      <c r="E336" s="21" t="str">
        <f>IF('Data Entry Table'!M333="","",'Data Entry Table'!M333)</f>
        <v/>
      </c>
      <c r="F336" s="21" t="str">
        <f>IF('Data Entry Table'!N333="","",'Data Entry Table'!N333)</f>
        <v/>
      </c>
      <c r="G336" s="21" t="str">
        <f>IF('Data Entry Table'!O333="","",'Data Entry Table'!O333)</f>
        <v/>
      </c>
      <c r="H336" s="28" t="str">
        <f t="shared" si="4"/>
        <v/>
      </c>
    </row>
    <row r="337" spans="3:8" x14ac:dyDescent="0.25">
      <c r="C337" s="24" t="str">
        <f>IF('Data Entry Table'!C334="","",'Data Entry Table'!C334)</f>
        <v/>
      </c>
      <c r="D337" s="21" t="str">
        <f>IF('Data Entry Table'!L334="","",'Data Entry Table'!L334)</f>
        <v/>
      </c>
      <c r="E337" s="21" t="str">
        <f>IF('Data Entry Table'!M334="","",'Data Entry Table'!M334)</f>
        <v/>
      </c>
      <c r="F337" s="21" t="str">
        <f>IF('Data Entry Table'!N334="","",'Data Entry Table'!N334)</f>
        <v/>
      </c>
      <c r="G337" s="21" t="str">
        <f>IF('Data Entry Table'!O334="","",'Data Entry Table'!O334)</f>
        <v/>
      </c>
      <c r="H337" s="28" t="str">
        <f t="shared" si="4"/>
        <v/>
      </c>
    </row>
    <row r="338" spans="3:8" x14ac:dyDescent="0.25">
      <c r="C338" s="24" t="str">
        <f>IF('Data Entry Table'!C335="","",'Data Entry Table'!C335)</f>
        <v/>
      </c>
      <c r="D338" s="21" t="str">
        <f>IF('Data Entry Table'!L335="","",'Data Entry Table'!L335)</f>
        <v/>
      </c>
      <c r="E338" s="21" t="str">
        <f>IF('Data Entry Table'!M335="","",'Data Entry Table'!M335)</f>
        <v/>
      </c>
      <c r="F338" s="21" t="str">
        <f>IF('Data Entry Table'!N335="","",'Data Entry Table'!N335)</f>
        <v/>
      </c>
      <c r="G338" s="21" t="str">
        <f>IF('Data Entry Table'!O335="","",'Data Entry Table'!O335)</f>
        <v/>
      </c>
      <c r="H338" s="28" t="str">
        <f t="shared" si="4"/>
        <v/>
      </c>
    </row>
    <row r="339" spans="3:8" x14ac:dyDescent="0.25">
      <c r="C339" s="24" t="str">
        <f>IF('Data Entry Table'!C336="","",'Data Entry Table'!C336)</f>
        <v/>
      </c>
      <c r="D339" s="21" t="str">
        <f>IF('Data Entry Table'!L336="","",'Data Entry Table'!L336)</f>
        <v/>
      </c>
      <c r="E339" s="21" t="str">
        <f>IF('Data Entry Table'!M336="","",'Data Entry Table'!M336)</f>
        <v/>
      </c>
      <c r="F339" s="21" t="str">
        <f>IF('Data Entry Table'!N336="","",'Data Entry Table'!N336)</f>
        <v/>
      </c>
      <c r="G339" s="21" t="str">
        <f>IF('Data Entry Table'!O336="","",'Data Entry Table'!O336)</f>
        <v/>
      </c>
      <c r="H339" s="28" t="str">
        <f t="shared" si="4"/>
        <v/>
      </c>
    </row>
    <row r="340" spans="3:8" x14ac:dyDescent="0.25">
      <c r="C340" s="24" t="str">
        <f>IF('Data Entry Table'!C337="","",'Data Entry Table'!C337)</f>
        <v/>
      </c>
      <c r="D340" s="21" t="str">
        <f>IF('Data Entry Table'!L337="","",'Data Entry Table'!L337)</f>
        <v/>
      </c>
      <c r="E340" s="21" t="str">
        <f>IF('Data Entry Table'!M337="","",'Data Entry Table'!M337)</f>
        <v/>
      </c>
      <c r="F340" s="21" t="str">
        <f>IF('Data Entry Table'!N337="","",'Data Entry Table'!N337)</f>
        <v/>
      </c>
      <c r="G340" s="21" t="str">
        <f>IF('Data Entry Table'!O337="","",'Data Entry Table'!O337)</f>
        <v/>
      </c>
      <c r="H340" s="28" t="str">
        <f t="shared" si="4"/>
        <v/>
      </c>
    </row>
    <row r="341" spans="3:8" x14ac:dyDescent="0.25">
      <c r="C341" s="24" t="str">
        <f>IF('Data Entry Table'!C338="","",'Data Entry Table'!C338)</f>
        <v/>
      </c>
      <c r="D341" s="21" t="str">
        <f>IF('Data Entry Table'!L338="","",'Data Entry Table'!L338)</f>
        <v/>
      </c>
      <c r="E341" s="21" t="str">
        <f>IF('Data Entry Table'!M338="","",'Data Entry Table'!M338)</f>
        <v/>
      </c>
      <c r="F341" s="21" t="str">
        <f>IF('Data Entry Table'!N338="","",'Data Entry Table'!N338)</f>
        <v/>
      </c>
      <c r="G341" s="21" t="str">
        <f>IF('Data Entry Table'!O338="","",'Data Entry Table'!O338)</f>
        <v/>
      </c>
      <c r="H341" s="28" t="str">
        <f t="shared" si="4"/>
        <v/>
      </c>
    </row>
    <row r="342" spans="3:8" x14ac:dyDescent="0.25">
      <c r="C342" s="24" t="str">
        <f>IF('Data Entry Table'!C339="","",'Data Entry Table'!C339)</f>
        <v/>
      </c>
      <c r="D342" s="21" t="str">
        <f>IF('Data Entry Table'!L339="","",'Data Entry Table'!L339)</f>
        <v/>
      </c>
      <c r="E342" s="21" t="str">
        <f>IF('Data Entry Table'!M339="","",'Data Entry Table'!M339)</f>
        <v/>
      </c>
      <c r="F342" s="21" t="str">
        <f>IF('Data Entry Table'!N339="","",'Data Entry Table'!N339)</f>
        <v/>
      </c>
      <c r="G342" s="21" t="str">
        <f>IF('Data Entry Table'!O339="","",'Data Entry Table'!O339)</f>
        <v/>
      </c>
      <c r="H342" s="28" t="str">
        <f t="shared" si="4"/>
        <v/>
      </c>
    </row>
    <row r="343" spans="3:8" x14ac:dyDescent="0.25">
      <c r="C343" s="24" t="str">
        <f>IF('Data Entry Table'!C340="","",'Data Entry Table'!C340)</f>
        <v/>
      </c>
      <c r="D343" s="21" t="str">
        <f>IF('Data Entry Table'!L340="","",'Data Entry Table'!L340)</f>
        <v/>
      </c>
      <c r="E343" s="21" t="str">
        <f>IF('Data Entry Table'!M340="","",'Data Entry Table'!M340)</f>
        <v/>
      </c>
      <c r="F343" s="21" t="str">
        <f>IF('Data Entry Table'!N340="","",'Data Entry Table'!N340)</f>
        <v/>
      </c>
      <c r="G343" s="21" t="str">
        <f>IF('Data Entry Table'!O340="","",'Data Entry Table'!O340)</f>
        <v/>
      </c>
      <c r="H343" s="28" t="str">
        <f t="shared" si="4"/>
        <v/>
      </c>
    </row>
    <row r="344" spans="3:8" x14ac:dyDescent="0.25">
      <c r="C344" s="24" t="str">
        <f>IF('Data Entry Table'!C341="","",'Data Entry Table'!C341)</f>
        <v/>
      </c>
      <c r="D344" s="21" t="str">
        <f>IF('Data Entry Table'!L341="","",'Data Entry Table'!L341)</f>
        <v/>
      </c>
      <c r="E344" s="21" t="str">
        <f>IF('Data Entry Table'!M341="","",'Data Entry Table'!M341)</f>
        <v/>
      </c>
      <c r="F344" s="21" t="str">
        <f>IF('Data Entry Table'!N341="","",'Data Entry Table'!N341)</f>
        <v/>
      </c>
      <c r="G344" s="21" t="str">
        <f>IF('Data Entry Table'!O341="","",'Data Entry Table'!O341)</f>
        <v/>
      </c>
      <c r="H344" s="28" t="str">
        <f t="shared" si="4"/>
        <v/>
      </c>
    </row>
    <row r="345" spans="3:8" x14ac:dyDescent="0.25">
      <c r="C345" s="24" t="str">
        <f>IF('Data Entry Table'!C342="","",'Data Entry Table'!C342)</f>
        <v/>
      </c>
      <c r="D345" s="21" t="str">
        <f>IF('Data Entry Table'!L342="","",'Data Entry Table'!L342)</f>
        <v/>
      </c>
      <c r="E345" s="21" t="str">
        <f>IF('Data Entry Table'!M342="","",'Data Entry Table'!M342)</f>
        <v/>
      </c>
      <c r="F345" s="21" t="str">
        <f>IF('Data Entry Table'!N342="","",'Data Entry Table'!N342)</f>
        <v/>
      </c>
      <c r="G345" s="21" t="str">
        <f>IF('Data Entry Table'!O342="","",'Data Entry Table'!O342)</f>
        <v/>
      </c>
      <c r="H345" s="28" t="str">
        <f t="shared" si="4"/>
        <v/>
      </c>
    </row>
    <row r="346" spans="3:8" x14ac:dyDescent="0.25">
      <c r="C346" s="24" t="str">
        <f>IF('Data Entry Table'!C343="","",'Data Entry Table'!C343)</f>
        <v/>
      </c>
      <c r="D346" s="21" t="str">
        <f>IF('Data Entry Table'!L343="","",'Data Entry Table'!L343)</f>
        <v/>
      </c>
      <c r="E346" s="21" t="str">
        <f>IF('Data Entry Table'!M343="","",'Data Entry Table'!M343)</f>
        <v/>
      </c>
      <c r="F346" s="21" t="str">
        <f>IF('Data Entry Table'!N343="","",'Data Entry Table'!N343)</f>
        <v/>
      </c>
      <c r="G346" s="21" t="str">
        <f>IF('Data Entry Table'!O343="","",'Data Entry Table'!O343)</f>
        <v/>
      </c>
      <c r="H346" s="28" t="str">
        <f t="shared" si="4"/>
        <v/>
      </c>
    </row>
    <row r="347" spans="3:8" x14ac:dyDescent="0.25">
      <c r="C347" s="24" t="str">
        <f>IF('Data Entry Table'!C344="","",'Data Entry Table'!C344)</f>
        <v/>
      </c>
      <c r="D347" s="21" t="str">
        <f>IF('Data Entry Table'!L344="","",'Data Entry Table'!L344)</f>
        <v/>
      </c>
      <c r="E347" s="21" t="str">
        <f>IF('Data Entry Table'!M344="","",'Data Entry Table'!M344)</f>
        <v/>
      </c>
      <c r="F347" s="21" t="str">
        <f>IF('Data Entry Table'!N344="","",'Data Entry Table'!N344)</f>
        <v/>
      </c>
      <c r="G347" s="21" t="str">
        <f>IF('Data Entry Table'!O344="","",'Data Entry Table'!O344)</f>
        <v/>
      </c>
      <c r="H347" s="28" t="str">
        <f t="shared" si="4"/>
        <v/>
      </c>
    </row>
    <row r="348" spans="3:8" x14ac:dyDescent="0.25">
      <c r="C348" s="24" t="str">
        <f>IF('Data Entry Table'!C345="","",'Data Entry Table'!C345)</f>
        <v/>
      </c>
      <c r="D348" s="21" t="str">
        <f>IF('Data Entry Table'!L345="","",'Data Entry Table'!L345)</f>
        <v/>
      </c>
      <c r="E348" s="21" t="str">
        <f>IF('Data Entry Table'!M345="","",'Data Entry Table'!M345)</f>
        <v/>
      </c>
      <c r="F348" s="21" t="str">
        <f>IF('Data Entry Table'!N345="","",'Data Entry Table'!N345)</f>
        <v/>
      </c>
      <c r="G348" s="21" t="str">
        <f>IF('Data Entry Table'!O345="","",'Data Entry Table'!O345)</f>
        <v/>
      </c>
      <c r="H348" s="28" t="str">
        <f t="shared" si="4"/>
        <v/>
      </c>
    </row>
    <row r="349" spans="3:8" x14ac:dyDescent="0.25">
      <c r="C349" s="24" t="str">
        <f>IF('Data Entry Table'!C346="","",'Data Entry Table'!C346)</f>
        <v/>
      </c>
      <c r="D349" s="21" t="str">
        <f>IF('Data Entry Table'!L346="","",'Data Entry Table'!L346)</f>
        <v/>
      </c>
      <c r="E349" s="21" t="str">
        <f>IF('Data Entry Table'!M346="","",'Data Entry Table'!M346)</f>
        <v/>
      </c>
      <c r="F349" s="21" t="str">
        <f>IF('Data Entry Table'!N346="","",'Data Entry Table'!N346)</f>
        <v/>
      </c>
      <c r="G349" s="21" t="str">
        <f>IF('Data Entry Table'!O346="","",'Data Entry Table'!O346)</f>
        <v/>
      </c>
      <c r="H349" s="28" t="str">
        <f t="shared" si="4"/>
        <v/>
      </c>
    </row>
    <row r="350" spans="3:8" x14ac:dyDescent="0.25">
      <c r="C350" s="24" t="str">
        <f>IF('Data Entry Table'!C347="","",'Data Entry Table'!C347)</f>
        <v/>
      </c>
      <c r="D350" s="21" t="str">
        <f>IF('Data Entry Table'!L347="","",'Data Entry Table'!L347)</f>
        <v/>
      </c>
      <c r="E350" s="21" t="str">
        <f>IF('Data Entry Table'!M347="","",'Data Entry Table'!M347)</f>
        <v/>
      </c>
      <c r="F350" s="21" t="str">
        <f>IF('Data Entry Table'!N347="","",'Data Entry Table'!N347)</f>
        <v/>
      </c>
      <c r="G350" s="21" t="str">
        <f>IF('Data Entry Table'!O347="","",'Data Entry Table'!O347)</f>
        <v/>
      </c>
      <c r="H350" s="28" t="str">
        <f t="shared" si="4"/>
        <v/>
      </c>
    </row>
    <row r="351" spans="3:8" x14ac:dyDescent="0.25">
      <c r="C351" s="24" t="str">
        <f>IF('Data Entry Table'!C348="","",'Data Entry Table'!C348)</f>
        <v/>
      </c>
      <c r="D351" s="21" t="str">
        <f>IF('Data Entry Table'!L348="","",'Data Entry Table'!L348)</f>
        <v/>
      </c>
      <c r="E351" s="21" t="str">
        <f>IF('Data Entry Table'!M348="","",'Data Entry Table'!M348)</f>
        <v/>
      </c>
      <c r="F351" s="21" t="str">
        <f>IF('Data Entry Table'!N348="","",'Data Entry Table'!N348)</f>
        <v/>
      </c>
      <c r="G351" s="21" t="str">
        <f>IF('Data Entry Table'!O348="","",'Data Entry Table'!O348)</f>
        <v/>
      </c>
      <c r="H351" s="28" t="str">
        <f t="shared" si="4"/>
        <v/>
      </c>
    </row>
    <row r="352" spans="3:8" x14ac:dyDescent="0.25">
      <c r="C352" s="24" t="str">
        <f>IF('Data Entry Table'!C349="","",'Data Entry Table'!C349)</f>
        <v/>
      </c>
      <c r="D352" s="21" t="str">
        <f>IF('Data Entry Table'!L349="","",'Data Entry Table'!L349)</f>
        <v/>
      </c>
      <c r="E352" s="21" t="str">
        <f>IF('Data Entry Table'!M349="","",'Data Entry Table'!M349)</f>
        <v/>
      </c>
      <c r="F352" s="21" t="str">
        <f>IF('Data Entry Table'!N349="","",'Data Entry Table'!N349)</f>
        <v/>
      </c>
      <c r="G352" s="21" t="str">
        <f>IF('Data Entry Table'!O349="","",'Data Entry Table'!O349)</f>
        <v/>
      </c>
      <c r="H352" s="28" t="str">
        <f t="shared" si="4"/>
        <v/>
      </c>
    </row>
    <row r="353" spans="3:8" x14ac:dyDescent="0.25">
      <c r="C353" s="24" t="str">
        <f>IF('Data Entry Table'!C350="","",'Data Entry Table'!C350)</f>
        <v/>
      </c>
      <c r="D353" s="21" t="str">
        <f>IF('Data Entry Table'!L350="","",'Data Entry Table'!L350)</f>
        <v/>
      </c>
      <c r="E353" s="21" t="str">
        <f>IF('Data Entry Table'!M350="","",'Data Entry Table'!M350)</f>
        <v/>
      </c>
      <c r="F353" s="21" t="str">
        <f>IF('Data Entry Table'!N350="","",'Data Entry Table'!N350)</f>
        <v/>
      </c>
      <c r="G353" s="21" t="str">
        <f>IF('Data Entry Table'!O350="","",'Data Entry Table'!O350)</f>
        <v/>
      </c>
      <c r="H353" s="28" t="str">
        <f t="shared" si="4"/>
        <v/>
      </c>
    </row>
    <row r="354" spans="3:8" x14ac:dyDescent="0.25">
      <c r="C354" s="24" t="str">
        <f>IF('Data Entry Table'!C351="","",'Data Entry Table'!C351)</f>
        <v/>
      </c>
      <c r="D354" s="21" t="str">
        <f>IF('Data Entry Table'!L351="","",'Data Entry Table'!L351)</f>
        <v/>
      </c>
      <c r="E354" s="21" t="str">
        <f>IF('Data Entry Table'!M351="","",'Data Entry Table'!M351)</f>
        <v/>
      </c>
      <c r="F354" s="21" t="str">
        <f>IF('Data Entry Table'!N351="","",'Data Entry Table'!N351)</f>
        <v/>
      </c>
      <c r="G354" s="21" t="str">
        <f>IF('Data Entry Table'!O351="","",'Data Entry Table'!O351)</f>
        <v/>
      </c>
      <c r="H354" s="28" t="str">
        <f t="shared" si="4"/>
        <v/>
      </c>
    </row>
    <row r="355" spans="3:8" x14ac:dyDescent="0.25">
      <c r="C355" s="24" t="str">
        <f>IF('Data Entry Table'!C352="","",'Data Entry Table'!C352)</f>
        <v/>
      </c>
      <c r="D355" s="21" t="str">
        <f>IF('Data Entry Table'!L352="","",'Data Entry Table'!L352)</f>
        <v/>
      </c>
      <c r="E355" s="21" t="str">
        <f>IF('Data Entry Table'!M352="","",'Data Entry Table'!M352)</f>
        <v/>
      </c>
      <c r="F355" s="21" t="str">
        <f>IF('Data Entry Table'!N352="","",'Data Entry Table'!N352)</f>
        <v/>
      </c>
      <c r="G355" s="21" t="str">
        <f>IF('Data Entry Table'!O352="","",'Data Entry Table'!O352)</f>
        <v/>
      </c>
      <c r="H355" s="28" t="str">
        <f t="shared" si="4"/>
        <v/>
      </c>
    </row>
    <row r="356" spans="3:8" x14ac:dyDescent="0.25">
      <c r="C356" s="24" t="str">
        <f>IF('Data Entry Table'!C353="","",'Data Entry Table'!C353)</f>
        <v/>
      </c>
      <c r="D356" s="21" t="str">
        <f>IF('Data Entry Table'!L353="","",'Data Entry Table'!L353)</f>
        <v/>
      </c>
      <c r="E356" s="21" t="str">
        <f>IF('Data Entry Table'!M353="","",'Data Entry Table'!M353)</f>
        <v/>
      </c>
      <c r="F356" s="21" t="str">
        <f>IF('Data Entry Table'!N353="","",'Data Entry Table'!N353)</f>
        <v/>
      </c>
      <c r="G356" s="21" t="str">
        <f>IF('Data Entry Table'!O353="","",'Data Entry Table'!O353)</f>
        <v/>
      </c>
      <c r="H356" s="28" t="str">
        <f t="shared" si="4"/>
        <v/>
      </c>
    </row>
    <row r="357" spans="3:8" x14ac:dyDescent="0.25">
      <c r="C357" s="24" t="str">
        <f>IF('Data Entry Table'!C354="","",'Data Entry Table'!C354)</f>
        <v/>
      </c>
      <c r="D357" s="21" t="str">
        <f>IF('Data Entry Table'!L354="","",'Data Entry Table'!L354)</f>
        <v/>
      </c>
      <c r="E357" s="21" t="str">
        <f>IF('Data Entry Table'!M354="","",'Data Entry Table'!M354)</f>
        <v/>
      </c>
      <c r="F357" s="21" t="str">
        <f>IF('Data Entry Table'!N354="","",'Data Entry Table'!N354)</f>
        <v/>
      </c>
      <c r="G357" s="21" t="str">
        <f>IF('Data Entry Table'!O354="","",'Data Entry Table'!O354)</f>
        <v/>
      </c>
      <c r="H357" s="28" t="str">
        <f t="shared" ref="H357:H420" si="5">IF(D357="","",SUM(D357:G357))</f>
        <v/>
      </c>
    </row>
    <row r="358" spans="3:8" x14ac:dyDescent="0.25">
      <c r="C358" s="24" t="str">
        <f>IF('Data Entry Table'!C355="","",'Data Entry Table'!C355)</f>
        <v/>
      </c>
      <c r="D358" s="21" t="str">
        <f>IF('Data Entry Table'!L355="","",'Data Entry Table'!L355)</f>
        <v/>
      </c>
      <c r="E358" s="21" t="str">
        <f>IF('Data Entry Table'!M355="","",'Data Entry Table'!M355)</f>
        <v/>
      </c>
      <c r="F358" s="21" t="str">
        <f>IF('Data Entry Table'!N355="","",'Data Entry Table'!N355)</f>
        <v/>
      </c>
      <c r="G358" s="21" t="str">
        <f>IF('Data Entry Table'!O355="","",'Data Entry Table'!O355)</f>
        <v/>
      </c>
      <c r="H358" s="28" t="str">
        <f t="shared" si="5"/>
        <v/>
      </c>
    </row>
    <row r="359" spans="3:8" x14ac:dyDescent="0.25">
      <c r="C359" s="24" t="str">
        <f>IF('Data Entry Table'!C356="","",'Data Entry Table'!C356)</f>
        <v/>
      </c>
      <c r="D359" s="21" t="str">
        <f>IF('Data Entry Table'!L356="","",'Data Entry Table'!L356)</f>
        <v/>
      </c>
      <c r="E359" s="21" t="str">
        <f>IF('Data Entry Table'!M356="","",'Data Entry Table'!M356)</f>
        <v/>
      </c>
      <c r="F359" s="21" t="str">
        <f>IF('Data Entry Table'!N356="","",'Data Entry Table'!N356)</f>
        <v/>
      </c>
      <c r="G359" s="21" t="str">
        <f>IF('Data Entry Table'!O356="","",'Data Entry Table'!O356)</f>
        <v/>
      </c>
      <c r="H359" s="28" t="str">
        <f t="shared" si="5"/>
        <v/>
      </c>
    </row>
    <row r="360" spans="3:8" x14ac:dyDescent="0.25">
      <c r="C360" s="24" t="str">
        <f>IF('Data Entry Table'!C357="","",'Data Entry Table'!C357)</f>
        <v/>
      </c>
      <c r="D360" s="21" t="str">
        <f>IF('Data Entry Table'!L357="","",'Data Entry Table'!L357)</f>
        <v/>
      </c>
      <c r="E360" s="21" t="str">
        <f>IF('Data Entry Table'!M357="","",'Data Entry Table'!M357)</f>
        <v/>
      </c>
      <c r="F360" s="21" t="str">
        <f>IF('Data Entry Table'!N357="","",'Data Entry Table'!N357)</f>
        <v/>
      </c>
      <c r="G360" s="21" t="str">
        <f>IF('Data Entry Table'!O357="","",'Data Entry Table'!O357)</f>
        <v/>
      </c>
      <c r="H360" s="28" t="str">
        <f t="shared" si="5"/>
        <v/>
      </c>
    </row>
    <row r="361" spans="3:8" x14ac:dyDescent="0.25">
      <c r="C361" s="24" t="str">
        <f>IF('Data Entry Table'!C358="","",'Data Entry Table'!C358)</f>
        <v/>
      </c>
      <c r="D361" s="21" t="str">
        <f>IF('Data Entry Table'!L358="","",'Data Entry Table'!L358)</f>
        <v/>
      </c>
      <c r="E361" s="21" t="str">
        <f>IF('Data Entry Table'!M358="","",'Data Entry Table'!M358)</f>
        <v/>
      </c>
      <c r="F361" s="21" t="str">
        <f>IF('Data Entry Table'!N358="","",'Data Entry Table'!N358)</f>
        <v/>
      </c>
      <c r="G361" s="21" t="str">
        <f>IF('Data Entry Table'!O358="","",'Data Entry Table'!O358)</f>
        <v/>
      </c>
      <c r="H361" s="28" t="str">
        <f t="shared" si="5"/>
        <v/>
      </c>
    </row>
    <row r="362" spans="3:8" x14ac:dyDescent="0.25">
      <c r="C362" s="24" t="str">
        <f>IF('Data Entry Table'!C359="","",'Data Entry Table'!C359)</f>
        <v/>
      </c>
      <c r="D362" s="21" t="str">
        <f>IF('Data Entry Table'!L359="","",'Data Entry Table'!L359)</f>
        <v/>
      </c>
      <c r="E362" s="21" t="str">
        <f>IF('Data Entry Table'!M359="","",'Data Entry Table'!M359)</f>
        <v/>
      </c>
      <c r="F362" s="21" t="str">
        <f>IF('Data Entry Table'!N359="","",'Data Entry Table'!N359)</f>
        <v/>
      </c>
      <c r="G362" s="21" t="str">
        <f>IF('Data Entry Table'!O359="","",'Data Entry Table'!O359)</f>
        <v/>
      </c>
      <c r="H362" s="28" t="str">
        <f t="shared" si="5"/>
        <v/>
      </c>
    </row>
    <row r="363" spans="3:8" x14ac:dyDescent="0.25">
      <c r="C363" s="24" t="str">
        <f>IF('Data Entry Table'!C360="","",'Data Entry Table'!C360)</f>
        <v/>
      </c>
      <c r="D363" s="21" t="str">
        <f>IF('Data Entry Table'!L360="","",'Data Entry Table'!L360)</f>
        <v/>
      </c>
      <c r="E363" s="21" t="str">
        <f>IF('Data Entry Table'!M360="","",'Data Entry Table'!M360)</f>
        <v/>
      </c>
      <c r="F363" s="21" t="str">
        <f>IF('Data Entry Table'!N360="","",'Data Entry Table'!N360)</f>
        <v/>
      </c>
      <c r="G363" s="21" t="str">
        <f>IF('Data Entry Table'!O360="","",'Data Entry Table'!O360)</f>
        <v/>
      </c>
      <c r="H363" s="28" t="str">
        <f t="shared" si="5"/>
        <v/>
      </c>
    </row>
    <row r="364" spans="3:8" x14ac:dyDescent="0.25">
      <c r="C364" s="24" t="str">
        <f>IF('Data Entry Table'!C361="","",'Data Entry Table'!C361)</f>
        <v/>
      </c>
      <c r="D364" s="21" t="str">
        <f>IF('Data Entry Table'!L361="","",'Data Entry Table'!L361)</f>
        <v/>
      </c>
      <c r="E364" s="21" t="str">
        <f>IF('Data Entry Table'!M361="","",'Data Entry Table'!M361)</f>
        <v/>
      </c>
      <c r="F364" s="21" t="str">
        <f>IF('Data Entry Table'!N361="","",'Data Entry Table'!N361)</f>
        <v/>
      </c>
      <c r="G364" s="21" t="str">
        <f>IF('Data Entry Table'!O361="","",'Data Entry Table'!O361)</f>
        <v/>
      </c>
      <c r="H364" s="28" t="str">
        <f t="shared" si="5"/>
        <v/>
      </c>
    </row>
    <row r="365" spans="3:8" x14ac:dyDescent="0.25">
      <c r="C365" s="24" t="str">
        <f>IF('Data Entry Table'!C362="","",'Data Entry Table'!C362)</f>
        <v/>
      </c>
      <c r="D365" s="21" t="str">
        <f>IF('Data Entry Table'!L362="","",'Data Entry Table'!L362)</f>
        <v/>
      </c>
      <c r="E365" s="21" t="str">
        <f>IF('Data Entry Table'!M362="","",'Data Entry Table'!M362)</f>
        <v/>
      </c>
      <c r="F365" s="21" t="str">
        <f>IF('Data Entry Table'!N362="","",'Data Entry Table'!N362)</f>
        <v/>
      </c>
      <c r="G365" s="21" t="str">
        <f>IF('Data Entry Table'!O362="","",'Data Entry Table'!O362)</f>
        <v/>
      </c>
      <c r="H365" s="28" t="str">
        <f t="shared" si="5"/>
        <v/>
      </c>
    </row>
    <row r="366" spans="3:8" x14ac:dyDescent="0.25">
      <c r="C366" s="24" t="str">
        <f>IF('Data Entry Table'!C363="","",'Data Entry Table'!C363)</f>
        <v/>
      </c>
      <c r="D366" s="21" t="str">
        <f>IF('Data Entry Table'!L363="","",'Data Entry Table'!L363)</f>
        <v/>
      </c>
      <c r="E366" s="21" t="str">
        <f>IF('Data Entry Table'!M363="","",'Data Entry Table'!M363)</f>
        <v/>
      </c>
      <c r="F366" s="21" t="str">
        <f>IF('Data Entry Table'!N363="","",'Data Entry Table'!N363)</f>
        <v/>
      </c>
      <c r="G366" s="21" t="str">
        <f>IF('Data Entry Table'!O363="","",'Data Entry Table'!O363)</f>
        <v/>
      </c>
      <c r="H366" s="28" t="str">
        <f t="shared" si="5"/>
        <v/>
      </c>
    </row>
    <row r="367" spans="3:8" x14ac:dyDescent="0.25">
      <c r="C367" s="24" t="str">
        <f>IF('Data Entry Table'!C364="","",'Data Entry Table'!C364)</f>
        <v/>
      </c>
      <c r="D367" s="21" t="str">
        <f>IF('Data Entry Table'!L364="","",'Data Entry Table'!L364)</f>
        <v/>
      </c>
      <c r="E367" s="21" t="str">
        <f>IF('Data Entry Table'!M364="","",'Data Entry Table'!M364)</f>
        <v/>
      </c>
      <c r="F367" s="21" t="str">
        <f>IF('Data Entry Table'!N364="","",'Data Entry Table'!N364)</f>
        <v/>
      </c>
      <c r="G367" s="21" t="str">
        <f>IF('Data Entry Table'!O364="","",'Data Entry Table'!O364)</f>
        <v/>
      </c>
      <c r="H367" s="28" t="str">
        <f t="shared" si="5"/>
        <v/>
      </c>
    </row>
    <row r="368" spans="3:8" x14ac:dyDescent="0.25">
      <c r="C368" s="24" t="str">
        <f>IF('Data Entry Table'!C365="","",'Data Entry Table'!C365)</f>
        <v/>
      </c>
      <c r="D368" s="21" t="str">
        <f>IF('Data Entry Table'!L365="","",'Data Entry Table'!L365)</f>
        <v/>
      </c>
      <c r="E368" s="21" t="str">
        <f>IF('Data Entry Table'!M365="","",'Data Entry Table'!M365)</f>
        <v/>
      </c>
      <c r="F368" s="21" t="str">
        <f>IF('Data Entry Table'!N365="","",'Data Entry Table'!N365)</f>
        <v/>
      </c>
      <c r="G368" s="21" t="str">
        <f>IF('Data Entry Table'!O365="","",'Data Entry Table'!O365)</f>
        <v/>
      </c>
      <c r="H368" s="28" t="str">
        <f t="shared" si="5"/>
        <v/>
      </c>
    </row>
    <row r="369" spans="3:8" x14ac:dyDescent="0.25">
      <c r="C369" s="24" t="str">
        <f>IF('Data Entry Table'!C366="","",'Data Entry Table'!C366)</f>
        <v/>
      </c>
      <c r="D369" s="21" t="str">
        <f>IF('Data Entry Table'!L366="","",'Data Entry Table'!L366)</f>
        <v/>
      </c>
      <c r="E369" s="21" t="str">
        <f>IF('Data Entry Table'!M366="","",'Data Entry Table'!M366)</f>
        <v/>
      </c>
      <c r="F369" s="21" t="str">
        <f>IF('Data Entry Table'!N366="","",'Data Entry Table'!N366)</f>
        <v/>
      </c>
      <c r="G369" s="21" t="str">
        <f>IF('Data Entry Table'!O366="","",'Data Entry Table'!O366)</f>
        <v/>
      </c>
      <c r="H369" s="28" t="str">
        <f t="shared" si="5"/>
        <v/>
      </c>
    </row>
    <row r="370" spans="3:8" x14ac:dyDescent="0.25">
      <c r="C370" s="24" t="str">
        <f>IF('Data Entry Table'!C367="","",'Data Entry Table'!C367)</f>
        <v/>
      </c>
      <c r="D370" s="21" t="str">
        <f>IF('Data Entry Table'!L367="","",'Data Entry Table'!L367)</f>
        <v/>
      </c>
      <c r="E370" s="21" t="str">
        <f>IF('Data Entry Table'!M367="","",'Data Entry Table'!M367)</f>
        <v/>
      </c>
      <c r="F370" s="21" t="str">
        <f>IF('Data Entry Table'!N367="","",'Data Entry Table'!N367)</f>
        <v/>
      </c>
      <c r="G370" s="21" t="str">
        <f>IF('Data Entry Table'!O367="","",'Data Entry Table'!O367)</f>
        <v/>
      </c>
      <c r="H370" s="28" t="str">
        <f t="shared" si="5"/>
        <v/>
      </c>
    </row>
    <row r="371" spans="3:8" x14ac:dyDescent="0.25">
      <c r="C371" s="24" t="str">
        <f>IF('Data Entry Table'!C368="","",'Data Entry Table'!C368)</f>
        <v/>
      </c>
      <c r="D371" s="21" t="str">
        <f>IF('Data Entry Table'!L368="","",'Data Entry Table'!L368)</f>
        <v/>
      </c>
      <c r="E371" s="21" t="str">
        <f>IF('Data Entry Table'!M368="","",'Data Entry Table'!M368)</f>
        <v/>
      </c>
      <c r="F371" s="21" t="str">
        <f>IF('Data Entry Table'!N368="","",'Data Entry Table'!N368)</f>
        <v/>
      </c>
      <c r="G371" s="21" t="str">
        <f>IF('Data Entry Table'!O368="","",'Data Entry Table'!O368)</f>
        <v/>
      </c>
      <c r="H371" s="28" t="str">
        <f t="shared" si="5"/>
        <v/>
      </c>
    </row>
    <row r="372" spans="3:8" x14ac:dyDescent="0.25">
      <c r="C372" s="24" t="str">
        <f>IF('Data Entry Table'!C369="","",'Data Entry Table'!C369)</f>
        <v/>
      </c>
      <c r="D372" s="21" t="str">
        <f>IF('Data Entry Table'!L369="","",'Data Entry Table'!L369)</f>
        <v/>
      </c>
      <c r="E372" s="21" t="str">
        <f>IF('Data Entry Table'!M369="","",'Data Entry Table'!M369)</f>
        <v/>
      </c>
      <c r="F372" s="21" t="str">
        <f>IF('Data Entry Table'!N369="","",'Data Entry Table'!N369)</f>
        <v/>
      </c>
      <c r="G372" s="21" t="str">
        <f>IF('Data Entry Table'!O369="","",'Data Entry Table'!O369)</f>
        <v/>
      </c>
      <c r="H372" s="28" t="str">
        <f t="shared" si="5"/>
        <v/>
      </c>
    </row>
    <row r="373" spans="3:8" x14ac:dyDescent="0.25">
      <c r="C373" s="24" t="str">
        <f>IF('Data Entry Table'!C370="","",'Data Entry Table'!C370)</f>
        <v/>
      </c>
      <c r="D373" s="21" t="str">
        <f>IF('Data Entry Table'!L370="","",'Data Entry Table'!L370)</f>
        <v/>
      </c>
      <c r="E373" s="21" t="str">
        <f>IF('Data Entry Table'!M370="","",'Data Entry Table'!M370)</f>
        <v/>
      </c>
      <c r="F373" s="21" t="str">
        <f>IF('Data Entry Table'!N370="","",'Data Entry Table'!N370)</f>
        <v/>
      </c>
      <c r="G373" s="21" t="str">
        <f>IF('Data Entry Table'!O370="","",'Data Entry Table'!O370)</f>
        <v/>
      </c>
      <c r="H373" s="28" t="str">
        <f t="shared" si="5"/>
        <v/>
      </c>
    </row>
    <row r="374" spans="3:8" x14ac:dyDescent="0.25">
      <c r="C374" s="24" t="str">
        <f>IF('Data Entry Table'!C371="","",'Data Entry Table'!C371)</f>
        <v/>
      </c>
      <c r="D374" s="21" t="str">
        <f>IF('Data Entry Table'!L371="","",'Data Entry Table'!L371)</f>
        <v/>
      </c>
      <c r="E374" s="21" t="str">
        <f>IF('Data Entry Table'!M371="","",'Data Entry Table'!M371)</f>
        <v/>
      </c>
      <c r="F374" s="21" t="str">
        <f>IF('Data Entry Table'!N371="","",'Data Entry Table'!N371)</f>
        <v/>
      </c>
      <c r="G374" s="21" t="str">
        <f>IF('Data Entry Table'!O371="","",'Data Entry Table'!O371)</f>
        <v/>
      </c>
      <c r="H374" s="28" t="str">
        <f t="shared" si="5"/>
        <v/>
      </c>
    </row>
    <row r="375" spans="3:8" x14ac:dyDescent="0.25">
      <c r="C375" s="24" t="str">
        <f>IF('Data Entry Table'!C372="","",'Data Entry Table'!C372)</f>
        <v/>
      </c>
      <c r="D375" s="21" t="str">
        <f>IF('Data Entry Table'!L372="","",'Data Entry Table'!L372)</f>
        <v/>
      </c>
      <c r="E375" s="21" t="str">
        <f>IF('Data Entry Table'!M372="","",'Data Entry Table'!M372)</f>
        <v/>
      </c>
      <c r="F375" s="21" t="str">
        <f>IF('Data Entry Table'!N372="","",'Data Entry Table'!N372)</f>
        <v/>
      </c>
      <c r="G375" s="21" t="str">
        <f>IF('Data Entry Table'!O372="","",'Data Entry Table'!O372)</f>
        <v/>
      </c>
      <c r="H375" s="28" t="str">
        <f t="shared" si="5"/>
        <v/>
      </c>
    </row>
    <row r="376" spans="3:8" x14ac:dyDescent="0.25">
      <c r="C376" s="24" t="str">
        <f>IF('Data Entry Table'!C373="","",'Data Entry Table'!C373)</f>
        <v/>
      </c>
      <c r="D376" s="21" t="str">
        <f>IF('Data Entry Table'!L373="","",'Data Entry Table'!L373)</f>
        <v/>
      </c>
      <c r="E376" s="21" t="str">
        <f>IF('Data Entry Table'!M373="","",'Data Entry Table'!M373)</f>
        <v/>
      </c>
      <c r="F376" s="21" t="str">
        <f>IF('Data Entry Table'!N373="","",'Data Entry Table'!N373)</f>
        <v/>
      </c>
      <c r="G376" s="21" t="str">
        <f>IF('Data Entry Table'!O373="","",'Data Entry Table'!O373)</f>
        <v/>
      </c>
      <c r="H376" s="28" t="str">
        <f t="shared" si="5"/>
        <v/>
      </c>
    </row>
    <row r="377" spans="3:8" x14ac:dyDescent="0.25">
      <c r="C377" s="24" t="str">
        <f>IF('Data Entry Table'!C374="","",'Data Entry Table'!C374)</f>
        <v/>
      </c>
      <c r="D377" s="21" t="str">
        <f>IF('Data Entry Table'!L374="","",'Data Entry Table'!L374)</f>
        <v/>
      </c>
      <c r="E377" s="21" t="str">
        <f>IF('Data Entry Table'!M374="","",'Data Entry Table'!M374)</f>
        <v/>
      </c>
      <c r="F377" s="21" t="str">
        <f>IF('Data Entry Table'!N374="","",'Data Entry Table'!N374)</f>
        <v/>
      </c>
      <c r="G377" s="21" t="str">
        <f>IF('Data Entry Table'!O374="","",'Data Entry Table'!O374)</f>
        <v/>
      </c>
      <c r="H377" s="28" t="str">
        <f t="shared" si="5"/>
        <v/>
      </c>
    </row>
    <row r="378" spans="3:8" x14ac:dyDescent="0.25">
      <c r="C378" s="24" t="str">
        <f>IF('Data Entry Table'!C375="","",'Data Entry Table'!C375)</f>
        <v/>
      </c>
      <c r="D378" s="21" t="str">
        <f>IF('Data Entry Table'!L375="","",'Data Entry Table'!L375)</f>
        <v/>
      </c>
      <c r="E378" s="21" t="str">
        <f>IF('Data Entry Table'!M375="","",'Data Entry Table'!M375)</f>
        <v/>
      </c>
      <c r="F378" s="21" t="str">
        <f>IF('Data Entry Table'!N375="","",'Data Entry Table'!N375)</f>
        <v/>
      </c>
      <c r="G378" s="21" t="str">
        <f>IF('Data Entry Table'!O375="","",'Data Entry Table'!O375)</f>
        <v/>
      </c>
      <c r="H378" s="28" t="str">
        <f t="shared" si="5"/>
        <v/>
      </c>
    </row>
    <row r="379" spans="3:8" x14ac:dyDescent="0.25">
      <c r="C379" s="24" t="str">
        <f>IF('Data Entry Table'!C376="","",'Data Entry Table'!C376)</f>
        <v/>
      </c>
      <c r="D379" s="21" t="str">
        <f>IF('Data Entry Table'!L376="","",'Data Entry Table'!L376)</f>
        <v/>
      </c>
      <c r="E379" s="21" t="str">
        <f>IF('Data Entry Table'!M376="","",'Data Entry Table'!M376)</f>
        <v/>
      </c>
      <c r="F379" s="21" t="str">
        <f>IF('Data Entry Table'!N376="","",'Data Entry Table'!N376)</f>
        <v/>
      </c>
      <c r="G379" s="21" t="str">
        <f>IF('Data Entry Table'!O376="","",'Data Entry Table'!O376)</f>
        <v/>
      </c>
      <c r="H379" s="28" t="str">
        <f t="shared" si="5"/>
        <v/>
      </c>
    </row>
    <row r="380" spans="3:8" x14ac:dyDescent="0.25">
      <c r="C380" s="24" t="str">
        <f>IF('Data Entry Table'!C377="","",'Data Entry Table'!C377)</f>
        <v/>
      </c>
      <c r="D380" s="21" t="str">
        <f>IF('Data Entry Table'!L377="","",'Data Entry Table'!L377)</f>
        <v/>
      </c>
      <c r="E380" s="21" t="str">
        <f>IF('Data Entry Table'!M377="","",'Data Entry Table'!M377)</f>
        <v/>
      </c>
      <c r="F380" s="21" t="str">
        <f>IF('Data Entry Table'!N377="","",'Data Entry Table'!N377)</f>
        <v/>
      </c>
      <c r="G380" s="21" t="str">
        <f>IF('Data Entry Table'!O377="","",'Data Entry Table'!O377)</f>
        <v/>
      </c>
      <c r="H380" s="28" t="str">
        <f t="shared" si="5"/>
        <v/>
      </c>
    </row>
    <row r="381" spans="3:8" x14ac:dyDescent="0.25">
      <c r="C381" s="24" t="str">
        <f>IF('Data Entry Table'!C378="","",'Data Entry Table'!C378)</f>
        <v/>
      </c>
      <c r="D381" s="21" t="str">
        <f>IF('Data Entry Table'!L378="","",'Data Entry Table'!L378)</f>
        <v/>
      </c>
      <c r="E381" s="21" t="str">
        <f>IF('Data Entry Table'!M378="","",'Data Entry Table'!M378)</f>
        <v/>
      </c>
      <c r="F381" s="21" t="str">
        <f>IF('Data Entry Table'!N378="","",'Data Entry Table'!N378)</f>
        <v/>
      </c>
      <c r="G381" s="21" t="str">
        <f>IF('Data Entry Table'!O378="","",'Data Entry Table'!O378)</f>
        <v/>
      </c>
      <c r="H381" s="28" t="str">
        <f t="shared" si="5"/>
        <v/>
      </c>
    </row>
    <row r="382" spans="3:8" x14ac:dyDescent="0.25">
      <c r="C382" s="24" t="str">
        <f>IF('Data Entry Table'!C379="","",'Data Entry Table'!C379)</f>
        <v/>
      </c>
      <c r="D382" s="21" t="str">
        <f>IF('Data Entry Table'!L379="","",'Data Entry Table'!L379)</f>
        <v/>
      </c>
      <c r="E382" s="21" t="str">
        <f>IF('Data Entry Table'!M379="","",'Data Entry Table'!M379)</f>
        <v/>
      </c>
      <c r="F382" s="21" t="str">
        <f>IF('Data Entry Table'!N379="","",'Data Entry Table'!N379)</f>
        <v/>
      </c>
      <c r="G382" s="21" t="str">
        <f>IF('Data Entry Table'!O379="","",'Data Entry Table'!O379)</f>
        <v/>
      </c>
      <c r="H382" s="28" t="str">
        <f t="shared" si="5"/>
        <v/>
      </c>
    </row>
    <row r="383" spans="3:8" x14ac:dyDescent="0.25">
      <c r="C383" s="24" t="str">
        <f>IF('Data Entry Table'!C380="","",'Data Entry Table'!C380)</f>
        <v/>
      </c>
      <c r="D383" s="21" t="str">
        <f>IF('Data Entry Table'!L380="","",'Data Entry Table'!L380)</f>
        <v/>
      </c>
      <c r="E383" s="21" t="str">
        <f>IF('Data Entry Table'!M380="","",'Data Entry Table'!M380)</f>
        <v/>
      </c>
      <c r="F383" s="21" t="str">
        <f>IF('Data Entry Table'!N380="","",'Data Entry Table'!N380)</f>
        <v/>
      </c>
      <c r="G383" s="21" t="str">
        <f>IF('Data Entry Table'!O380="","",'Data Entry Table'!O380)</f>
        <v/>
      </c>
      <c r="H383" s="28" t="str">
        <f t="shared" si="5"/>
        <v/>
      </c>
    </row>
    <row r="384" spans="3:8" x14ac:dyDescent="0.25">
      <c r="C384" s="24" t="str">
        <f>IF('Data Entry Table'!C381="","",'Data Entry Table'!C381)</f>
        <v/>
      </c>
      <c r="D384" s="21" t="str">
        <f>IF('Data Entry Table'!L381="","",'Data Entry Table'!L381)</f>
        <v/>
      </c>
      <c r="E384" s="21" t="str">
        <f>IF('Data Entry Table'!M381="","",'Data Entry Table'!M381)</f>
        <v/>
      </c>
      <c r="F384" s="21" t="str">
        <f>IF('Data Entry Table'!N381="","",'Data Entry Table'!N381)</f>
        <v/>
      </c>
      <c r="G384" s="21" t="str">
        <f>IF('Data Entry Table'!O381="","",'Data Entry Table'!O381)</f>
        <v/>
      </c>
      <c r="H384" s="28" t="str">
        <f t="shared" si="5"/>
        <v/>
      </c>
    </row>
    <row r="385" spans="3:8" x14ac:dyDescent="0.25">
      <c r="C385" s="24" t="str">
        <f>IF('Data Entry Table'!C382="","",'Data Entry Table'!C382)</f>
        <v/>
      </c>
      <c r="D385" s="21" t="str">
        <f>IF('Data Entry Table'!L382="","",'Data Entry Table'!L382)</f>
        <v/>
      </c>
      <c r="E385" s="21" t="str">
        <f>IF('Data Entry Table'!M382="","",'Data Entry Table'!M382)</f>
        <v/>
      </c>
      <c r="F385" s="21" t="str">
        <f>IF('Data Entry Table'!N382="","",'Data Entry Table'!N382)</f>
        <v/>
      </c>
      <c r="G385" s="21" t="str">
        <f>IF('Data Entry Table'!O382="","",'Data Entry Table'!O382)</f>
        <v/>
      </c>
      <c r="H385" s="28" t="str">
        <f t="shared" si="5"/>
        <v/>
      </c>
    </row>
    <row r="386" spans="3:8" x14ac:dyDescent="0.25">
      <c r="C386" s="24" t="str">
        <f>IF('Data Entry Table'!C383="","",'Data Entry Table'!C383)</f>
        <v/>
      </c>
      <c r="D386" s="21" t="str">
        <f>IF('Data Entry Table'!L383="","",'Data Entry Table'!L383)</f>
        <v/>
      </c>
      <c r="E386" s="21" t="str">
        <f>IF('Data Entry Table'!M383="","",'Data Entry Table'!M383)</f>
        <v/>
      </c>
      <c r="F386" s="21" t="str">
        <f>IF('Data Entry Table'!N383="","",'Data Entry Table'!N383)</f>
        <v/>
      </c>
      <c r="G386" s="21" t="str">
        <f>IF('Data Entry Table'!O383="","",'Data Entry Table'!O383)</f>
        <v/>
      </c>
      <c r="H386" s="28" t="str">
        <f t="shared" si="5"/>
        <v/>
      </c>
    </row>
    <row r="387" spans="3:8" x14ac:dyDescent="0.25">
      <c r="C387" s="24" t="str">
        <f>IF('Data Entry Table'!C384="","",'Data Entry Table'!C384)</f>
        <v/>
      </c>
      <c r="D387" s="21" t="str">
        <f>IF('Data Entry Table'!L384="","",'Data Entry Table'!L384)</f>
        <v/>
      </c>
      <c r="E387" s="21" t="str">
        <f>IF('Data Entry Table'!M384="","",'Data Entry Table'!M384)</f>
        <v/>
      </c>
      <c r="F387" s="21" t="str">
        <f>IF('Data Entry Table'!N384="","",'Data Entry Table'!N384)</f>
        <v/>
      </c>
      <c r="G387" s="21" t="str">
        <f>IF('Data Entry Table'!O384="","",'Data Entry Table'!O384)</f>
        <v/>
      </c>
      <c r="H387" s="28" t="str">
        <f t="shared" si="5"/>
        <v/>
      </c>
    </row>
    <row r="388" spans="3:8" x14ac:dyDescent="0.25">
      <c r="C388" s="24" t="str">
        <f>IF('Data Entry Table'!C385="","",'Data Entry Table'!C385)</f>
        <v/>
      </c>
      <c r="D388" s="21" t="str">
        <f>IF('Data Entry Table'!L385="","",'Data Entry Table'!L385)</f>
        <v/>
      </c>
      <c r="E388" s="21" t="str">
        <f>IF('Data Entry Table'!M385="","",'Data Entry Table'!M385)</f>
        <v/>
      </c>
      <c r="F388" s="21" t="str">
        <f>IF('Data Entry Table'!N385="","",'Data Entry Table'!N385)</f>
        <v/>
      </c>
      <c r="G388" s="21" t="str">
        <f>IF('Data Entry Table'!O385="","",'Data Entry Table'!O385)</f>
        <v/>
      </c>
      <c r="H388" s="28" t="str">
        <f t="shared" si="5"/>
        <v/>
      </c>
    </row>
    <row r="389" spans="3:8" x14ac:dyDescent="0.25">
      <c r="C389" s="24" t="str">
        <f>IF('Data Entry Table'!C386="","",'Data Entry Table'!C386)</f>
        <v/>
      </c>
      <c r="D389" s="21" t="str">
        <f>IF('Data Entry Table'!L386="","",'Data Entry Table'!L386)</f>
        <v/>
      </c>
      <c r="E389" s="21" t="str">
        <f>IF('Data Entry Table'!M386="","",'Data Entry Table'!M386)</f>
        <v/>
      </c>
      <c r="F389" s="21" t="str">
        <f>IF('Data Entry Table'!N386="","",'Data Entry Table'!N386)</f>
        <v/>
      </c>
      <c r="G389" s="21" t="str">
        <f>IF('Data Entry Table'!O386="","",'Data Entry Table'!O386)</f>
        <v/>
      </c>
      <c r="H389" s="28" t="str">
        <f t="shared" si="5"/>
        <v/>
      </c>
    </row>
    <row r="390" spans="3:8" x14ac:dyDescent="0.25">
      <c r="C390" s="24" t="str">
        <f>IF('Data Entry Table'!C387="","",'Data Entry Table'!C387)</f>
        <v/>
      </c>
      <c r="D390" s="21" t="str">
        <f>IF('Data Entry Table'!L387="","",'Data Entry Table'!L387)</f>
        <v/>
      </c>
      <c r="E390" s="21" t="str">
        <f>IF('Data Entry Table'!M387="","",'Data Entry Table'!M387)</f>
        <v/>
      </c>
      <c r="F390" s="21" t="str">
        <f>IF('Data Entry Table'!N387="","",'Data Entry Table'!N387)</f>
        <v/>
      </c>
      <c r="G390" s="21" t="str">
        <f>IF('Data Entry Table'!O387="","",'Data Entry Table'!O387)</f>
        <v/>
      </c>
      <c r="H390" s="28" t="str">
        <f t="shared" si="5"/>
        <v/>
      </c>
    </row>
    <row r="391" spans="3:8" x14ac:dyDescent="0.25">
      <c r="C391" s="24" t="str">
        <f>IF('Data Entry Table'!C388="","",'Data Entry Table'!C388)</f>
        <v/>
      </c>
      <c r="D391" s="21" t="str">
        <f>IF('Data Entry Table'!L388="","",'Data Entry Table'!L388)</f>
        <v/>
      </c>
      <c r="E391" s="21" t="str">
        <f>IF('Data Entry Table'!M388="","",'Data Entry Table'!M388)</f>
        <v/>
      </c>
      <c r="F391" s="21" t="str">
        <f>IF('Data Entry Table'!N388="","",'Data Entry Table'!N388)</f>
        <v/>
      </c>
      <c r="G391" s="21" t="str">
        <f>IF('Data Entry Table'!O388="","",'Data Entry Table'!O388)</f>
        <v/>
      </c>
      <c r="H391" s="28" t="str">
        <f t="shared" si="5"/>
        <v/>
      </c>
    </row>
    <row r="392" spans="3:8" x14ac:dyDescent="0.25">
      <c r="C392" s="24" t="str">
        <f>IF('Data Entry Table'!C389="","",'Data Entry Table'!C389)</f>
        <v/>
      </c>
      <c r="D392" s="21" t="str">
        <f>IF('Data Entry Table'!L389="","",'Data Entry Table'!L389)</f>
        <v/>
      </c>
      <c r="E392" s="21" t="str">
        <f>IF('Data Entry Table'!M389="","",'Data Entry Table'!M389)</f>
        <v/>
      </c>
      <c r="F392" s="21" t="str">
        <f>IF('Data Entry Table'!N389="","",'Data Entry Table'!N389)</f>
        <v/>
      </c>
      <c r="G392" s="21" t="str">
        <f>IF('Data Entry Table'!O389="","",'Data Entry Table'!O389)</f>
        <v/>
      </c>
      <c r="H392" s="28" t="str">
        <f t="shared" si="5"/>
        <v/>
      </c>
    </row>
    <row r="393" spans="3:8" x14ac:dyDescent="0.25">
      <c r="C393" s="24" t="str">
        <f>IF('Data Entry Table'!C390="","",'Data Entry Table'!C390)</f>
        <v/>
      </c>
      <c r="D393" s="21" t="str">
        <f>IF('Data Entry Table'!L390="","",'Data Entry Table'!L390)</f>
        <v/>
      </c>
      <c r="E393" s="21" t="str">
        <f>IF('Data Entry Table'!M390="","",'Data Entry Table'!M390)</f>
        <v/>
      </c>
      <c r="F393" s="21" t="str">
        <f>IF('Data Entry Table'!N390="","",'Data Entry Table'!N390)</f>
        <v/>
      </c>
      <c r="G393" s="21" t="str">
        <f>IF('Data Entry Table'!O390="","",'Data Entry Table'!O390)</f>
        <v/>
      </c>
      <c r="H393" s="28" t="str">
        <f t="shared" si="5"/>
        <v/>
      </c>
    </row>
    <row r="394" spans="3:8" x14ac:dyDescent="0.25">
      <c r="C394" s="24" t="str">
        <f>IF('Data Entry Table'!C391="","",'Data Entry Table'!C391)</f>
        <v/>
      </c>
      <c r="D394" s="21" t="str">
        <f>IF('Data Entry Table'!L391="","",'Data Entry Table'!L391)</f>
        <v/>
      </c>
      <c r="E394" s="21" t="str">
        <f>IF('Data Entry Table'!M391="","",'Data Entry Table'!M391)</f>
        <v/>
      </c>
      <c r="F394" s="21" t="str">
        <f>IF('Data Entry Table'!N391="","",'Data Entry Table'!N391)</f>
        <v/>
      </c>
      <c r="G394" s="21" t="str">
        <f>IF('Data Entry Table'!O391="","",'Data Entry Table'!O391)</f>
        <v/>
      </c>
      <c r="H394" s="28" t="str">
        <f t="shared" si="5"/>
        <v/>
      </c>
    </row>
    <row r="395" spans="3:8" x14ac:dyDescent="0.25">
      <c r="C395" s="24" t="str">
        <f>IF('Data Entry Table'!C392="","",'Data Entry Table'!C392)</f>
        <v/>
      </c>
      <c r="D395" s="21" t="str">
        <f>IF('Data Entry Table'!L392="","",'Data Entry Table'!L392)</f>
        <v/>
      </c>
      <c r="E395" s="21" t="str">
        <f>IF('Data Entry Table'!M392="","",'Data Entry Table'!M392)</f>
        <v/>
      </c>
      <c r="F395" s="21" t="str">
        <f>IF('Data Entry Table'!N392="","",'Data Entry Table'!N392)</f>
        <v/>
      </c>
      <c r="G395" s="21" t="str">
        <f>IF('Data Entry Table'!O392="","",'Data Entry Table'!O392)</f>
        <v/>
      </c>
      <c r="H395" s="28" t="str">
        <f t="shared" si="5"/>
        <v/>
      </c>
    </row>
    <row r="396" spans="3:8" x14ac:dyDescent="0.25">
      <c r="C396" s="24" t="str">
        <f>IF('Data Entry Table'!C393="","",'Data Entry Table'!C393)</f>
        <v/>
      </c>
      <c r="D396" s="21" t="str">
        <f>IF('Data Entry Table'!L393="","",'Data Entry Table'!L393)</f>
        <v/>
      </c>
      <c r="E396" s="21" t="str">
        <f>IF('Data Entry Table'!M393="","",'Data Entry Table'!M393)</f>
        <v/>
      </c>
      <c r="F396" s="21" t="str">
        <f>IF('Data Entry Table'!N393="","",'Data Entry Table'!N393)</f>
        <v/>
      </c>
      <c r="G396" s="21" t="str">
        <f>IF('Data Entry Table'!O393="","",'Data Entry Table'!O393)</f>
        <v/>
      </c>
      <c r="H396" s="28" t="str">
        <f t="shared" si="5"/>
        <v/>
      </c>
    </row>
    <row r="397" spans="3:8" x14ac:dyDescent="0.25">
      <c r="C397" s="24" t="str">
        <f>IF('Data Entry Table'!C394="","",'Data Entry Table'!C394)</f>
        <v/>
      </c>
      <c r="D397" s="21" t="str">
        <f>IF('Data Entry Table'!L394="","",'Data Entry Table'!L394)</f>
        <v/>
      </c>
      <c r="E397" s="21" t="str">
        <f>IF('Data Entry Table'!M394="","",'Data Entry Table'!M394)</f>
        <v/>
      </c>
      <c r="F397" s="21" t="str">
        <f>IF('Data Entry Table'!N394="","",'Data Entry Table'!N394)</f>
        <v/>
      </c>
      <c r="G397" s="21" t="str">
        <f>IF('Data Entry Table'!O394="","",'Data Entry Table'!O394)</f>
        <v/>
      </c>
      <c r="H397" s="28" t="str">
        <f t="shared" si="5"/>
        <v/>
      </c>
    </row>
    <row r="398" spans="3:8" x14ac:dyDescent="0.25">
      <c r="C398" s="24" t="str">
        <f>IF('Data Entry Table'!C395="","",'Data Entry Table'!C395)</f>
        <v/>
      </c>
      <c r="D398" s="21" t="str">
        <f>IF('Data Entry Table'!L395="","",'Data Entry Table'!L395)</f>
        <v/>
      </c>
      <c r="E398" s="21" t="str">
        <f>IF('Data Entry Table'!M395="","",'Data Entry Table'!M395)</f>
        <v/>
      </c>
      <c r="F398" s="21" t="str">
        <f>IF('Data Entry Table'!N395="","",'Data Entry Table'!N395)</f>
        <v/>
      </c>
      <c r="G398" s="21" t="str">
        <f>IF('Data Entry Table'!O395="","",'Data Entry Table'!O395)</f>
        <v/>
      </c>
      <c r="H398" s="28" t="str">
        <f t="shared" si="5"/>
        <v/>
      </c>
    </row>
    <row r="399" spans="3:8" x14ac:dyDescent="0.25">
      <c r="C399" s="24" t="str">
        <f>IF('Data Entry Table'!C396="","",'Data Entry Table'!C396)</f>
        <v/>
      </c>
      <c r="D399" s="21" t="str">
        <f>IF('Data Entry Table'!L396="","",'Data Entry Table'!L396)</f>
        <v/>
      </c>
      <c r="E399" s="21" t="str">
        <f>IF('Data Entry Table'!M396="","",'Data Entry Table'!M396)</f>
        <v/>
      </c>
      <c r="F399" s="21" t="str">
        <f>IF('Data Entry Table'!N396="","",'Data Entry Table'!N396)</f>
        <v/>
      </c>
      <c r="G399" s="21" t="str">
        <f>IF('Data Entry Table'!O396="","",'Data Entry Table'!O396)</f>
        <v/>
      </c>
      <c r="H399" s="28" t="str">
        <f t="shared" si="5"/>
        <v/>
      </c>
    </row>
    <row r="400" spans="3:8" x14ac:dyDescent="0.25">
      <c r="C400" s="24" t="str">
        <f>IF('Data Entry Table'!C397="","",'Data Entry Table'!C397)</f>
        <v/>
      </c>
      <c r="D400" s="21" t="str">
        <f>IF('Data Entry Table'!L397="","",'Data Entry Table'!L397)</f>
        <v/>
      </c>
      <c r="E400" s="21" t="str">
        <f>IF('Data Entry Table'!M397="","",'Data Entry Table'!M397)</f>
        <v/>
      </c>
      <c r="F400" s="21" t="str">
        <f>IF('Data Entry Table'!N397="","",'Data Entry Table'!N397)</f>
        <v/>
      </c>
      <c r="G400" s="21" t="str">
        <f>IF('Data Entry Table'!O397="","",'Data Entry Table'!O397)</f>
        <v/>
      </c>
      <c r="H400" s="28" t="str">
        <f t="shared" si="5"/>
        <v/>
      </c>
    </row>
    <row r="401" spans="3:8" x14ac:dyDescent="0.25">
      <c r="C401" s="24" t="str">
        <f>IF('Data Entry Table'!C398="","",'Data Entry Table'!C398)</f>
        <v/>
      </c>
      <c r="D401" s="21" t="str">
        <f>IF('Data Entry Table'!L398="","",'Data Entry Table'!L398)</f>
        <v/>
      </c>
      <c r="E401" s="21" t="str">
        <f>IF('Data Entry Table'!M398="","",'Data Entry Table'!M398)</f>
        <v/>
      </c>
      <c r="F401" s="21" t="str">
        <f>IF('Data Entry Table'!N398="","",'Data Entry Table'!N398)</f>
        <v/>
      </c>
      <c r="G401" s="21" t="str">
        <f>IF('Data Entry Table'!O398="","",'Data Entry Table'!O398)</f>
        <v/>
      </c>
      <c r="H401" s="28" t="str">
        <f t="shared" si="5"/>
        <v/>
      </c>
    </row>
    <row r="402" spans="3:8" x14ac:dyDescent="0.25">
      <c r="C402" s="24" t="str">
        <f>IF('Data Entry Table'!C399="","",'Data Entry Table'!C399)</f>
        <v/>
      </c>
      <c r="D402" s="21" t="str">
        <f>IF('Data Entry Table'!L399="","",'Data Entry Table'!L399)</f>
        <v/>
      </c>
      <c r="E402" s="21" t="str">
        <f>IF('Data Entry Table'!M399="","",'Data Entry Table'!M399)</f>
        <v/>
      </c>
      <c r="F402" s="21" t="str">
        <f>IF('Data Entry Table'!N399="","",'Data Entry Table'!N399)</f>
        <v/>
      </c>
      <c r="G402" s="21" t="str">
        <f>IF('Data Entry Table'!O399="","",'Data Entry Table'!O399)</f>
        <v/>
      </c>
      <c r="H402" s="28" t="str">
        <f t="shared" si="5"/>
        <v/>
      </c>
    </row>
    <row r="403" spans="3:8" x14ac:dyDescent="0.25">
      <c r="C403" s="24" t="str">
        <f>IF('Data Entry Table'!C400="","",'Data Entry Table'!C400)</f>
        <v/>
      </c>
      <c r="D403" s="21" t="str">
        <f>IF('Data Entry Table'!L400="","",'Data Entry Table'!L400)</f>
        <v/>
      </c>
      <c r="E403" s="21" t="str">
        <f>IF('Data Entry Table'!M400="","",'Data Entry Table'!M400)</f>
        <v/>
      </c>
      <c r="F403" s="21" t="str">
        <f>IF('Data Entry Table'!N400="","",'Data Entry Table'!N400)</f>
        <v/>
      </c>
      <c r="G403" s="21" t="str">
        <f>IF('Data Entry Table'!O400="","",'Data Entry Table'!O400)</f>
        <v/>
      </c>
      <c r="H403" s="28" t="str">
        <f t="shared" si="5"/>
        <v/>
      </c>
    </row>
    <row r="404" spans="3:8" x14ac:dyDescent="0.25">
      <c r="C404" s="24" t="str">
        <f>IF('Data Entry Table'!C401="","",'Data Entry Table'!C401)</f>
        <v/>
      </c>
      <c r="D404" s="21" t="str">
        <f>IF('Data Entry Table'!L401="","",'Data Entry Table'!L401)</f>
        <v/>
      </c>
      <c r="E404" s="21" t="str">
        <f>IF('Data Entry Table'!M401="","",'Data Entry Table'!M401)</f>
        <v/>
      </c>
      <c r="F404" s="21" t="str">
        <f>IF('Data Entry Table'!N401="","",'Data Entry Table'!N401)</f>
        <v/>
      </c>
      <c r="G404" s="21" t="str">
        <f>IF('Data Entry Table'!O401="","",'Data Entry Table'!O401)</f>
        <v/>
      </c>
      <c r="H404" s="28" t="str">
        <f t="shared" si="5"/>
        <v/>
      </c>
    </row>
    <row r="405" spans="3:8" x14ac:dyDescent="0.25">
      <c r="C405" s="24" t="str">
        <f>IF('Data Entry Table'!C402="","",'Data Entry Table'!C402)</f>
        <v/>
      </c>
      <c r="D405" s="21" t="str">
        <f>IF('Data Entry Table'!L402="","",'Data Entry Table'!L402)</f>
        <v/>
      </c>
      <c r="E405" s="21" t="str">
        <f>IF('Data Entry Table'!M402="","",'Data Entry Table'!M402)</f>
        <v/>
      </c>
      <c r="F405" s="21" t="str">
        <f>IF('Data Entry Table'!N402="","",'Data Entry Table'!N402)</f>
        <v/>
      </c>
      <c r="G405" s="21" t="str">
        <f>IF('Data Entry Table'!O402="","",'Data Entry Table'!O402)</f>
        <v/>
      </c>
      <c r="H405" s="28" t="str">
        <f t="shared" si="5"/>
        <v/>
      </c>
    </row>
    <row r="406" spans="3:8" x14ac:dyDescent="0.25">
      <c r="C406" s="24" t="str">
        <f>IF('Data Entry Table'!C403="","",'Data Entry Table'!C403)</f>
        <v/>
      </c>
      <c r="D406" s="21" t="str">
        <f>IF('Data Entry Table'!L403="","",'Data Entry Table'!L403)</f>
        <v/>
      </c>
      <c r="E406" s="21" t="str">
        <f>IF('Data Entry Table'!M403="","",'Data Entry Table'!M403)</f>
        <v/>
      </c>
      <c r="F406" s="21" t="str">
        <f>IF('Data Entry Table'!N403="","",'Data Entry Table'!N403)</f>
        <v/>
      </c>
      <c r="G406" s="21" t="str">
        <f>IF('Data Entry Table'!O403="","",'Data Entry Table'!O403)</f>
        <v/>
      </c>
      <c r="H406" s="28" t="str">
        <f t="shared" si="5"/>
        <v/>
      </c>
    </row>
    <row r="407" spans="3:8" x14ac:dyDescent="0.25">
      <c r="C407" s="24" t="str">
        <f>IF('Data Entry Table'!C404="","",'Data Entry Table'!C404)</f>
        <v/>
      </c>
      <c r="D407" s="21" t="str">
        <f>IF('Data Entry Table'!L404="","",'Data Entry Table'!L404)</f>
        <v/>
      </c>
      <c r="E407" s="21" t="str">
        <f>IF('Data Entry Table'!M404="","",'Data Entry Table'!M404)</f>
        <v/>
      </c>
      <c r="F407" s="21" t="str">
        <f>IF('Data Entry Table'!N404="","",'Data Entry Table'!N404)</f>
        <v/>
      </c>
      <c r="G407" s="21" t="str">
        <f>IF('Data Entry Table'!O404="","",'Data Entry Table'!O404)</f>
        <v/>
      </c>
      <c r="H407" s="28" t="str">
        <f t="shared" si="5"/>
        <v/>
      </c>
    </row>
    <row r="408" spans="3:8" x14ac:dyDescent="0.25">
      <c r="C408" s="24" t="str">
        <f>IF('Data Entry Table'!C405="","",'Data Entry Table'!C405)</f>
        <v/>
      </c>
      <c r="D408" s="21" t="str">
        <f>IF('Data Entry Table'!L405="","",'Data Entry Table'!L405)</f>
        <v/>
      </c>
      <c r="E408" s="21" t="str">
        <f>IF('Data Entry Table'!M405="","",'Data Entry Table'!M405)</f>
        <v/>
      </c>
      <c r="F408" s="21" t="str">
        <f>IF('Data Entry Table'!N405="","",'Data Entry Table'!N405)</f>
        <v/>
      </c>
      <c r="G408" s="21" t="str">
        <f>IF('Data Entry Table'!O405="","",'Data Entry Table'!O405)</f>
        <v/>
      </c>
      <c r="H408" s="28" t="str">
        <f t="shared" si="5"/>
        <v/>
      </c>
    </row>
    <row r="409" spans="3:8" x14ac:dyDescent="0.25">
      <c r="C409" s="24" t="str">
        <f>IF('Data Entry Table'!C406="","",'Data Entry Table'!C406)</f>
        <v/>
      </c>
      <c r="D409" s="21" t="str">
        <f>IF('Data Entry Table'!L406="","",'Data Entry Table'!L406)</f>
        <v/>
      </c>
      <c r="E409" s="21" t="str">
        <f>IF('Data Entry Table'!M406="","",'Data Entry Table'!M406)</f>
        <v/>
      </c>
      <c r="F409" s="21" t="str">
        <f>IF('Data Entry Table'!N406="","",'Data Entry Table'!N406)</f>
        <v/>
      </c>
      <c r="G409" s="21" t="str">
        <f>IF('Data Entry Table'!O406="","",'Data Entry Table'!O406)</f>
        <v/>
      </c>
      <c r="H409" s="28" t="str">
        <f t="shared" si="5"/>
        <v/>
      </c>
    </row>
    <row r="410" spans="3:8" x14ac:dyDescent="0.25">
      <c r="C410" s="24" t="str">
        <f>IF('Data Entry Table'!C407="","",'Data Entry Table'!C407)</f>
        <v/>
      </c>
      <c r="D410" s="21" t="str">
        <f>IF('Data Entry Table'!L407="","",'Data Entry Table'!L407)</f>
        <v/>
      </c>
      <c r="E410" s="21" t="str">
        <f>IF('Data Entry Table'!M407="","",'Data Entry Table'!M407)</f>
        <v/>
      </c>
      <c r="F410" s="21" t="str">
        <f>IF('Data Entry Table'!N407="","",'Data Entry Table'!N407)</f>
        <v/>
      </c>
      <c r="G410" s="21" t="str">
        <f>IF('Data Entry Table'!O407="","",'Data Entry Table'!O407)</f>
        <v/>
      </c>
      <c r="H410" s="28" t="str">
        <f t="shared" si="5"/>
        <v/>
      </c>
    </row>
    <row r="411" spans="3:8" x14ac:dyDescent="0.25">
      <c r="C411" s="24" t="str">
        <f>IF('Data Entry Table'!C408="","",'Data Entry Table'!C408)</f>
        <v/>
      </c>
      <c r="D411" s="21" t="str">
        <f>IF('Data Entry Table'!L408="","",'Data Entry Table'!L408)</f>
        <v/>
      </c>
      <c r="E411" s="21" t="str">
        <f>IF('Data Entry Table'!M408="","",'Data Entry Table'!M408)</f>
        <v/>
      </c>
      <c r="F411" s="21" t="str">
        <f>IF('Data Entry Table'!N408="","",'Data Entry Table'!N408)</f>
        <v/>
      </c>
      <c r="G411" s="21" t="str">
        <f>IF('Data Entry Table'!O408="","",'Data Entry Table'!O408)</f>
        <v/>
      </c>
      <c r="H411" s="28" t="str">
        <f t="shared" si="5"/>
        <v/>
      </c>
    </row>
    <row r="412" spans="3:8" x14ac:dyDescent="0.25">
      <c r="C412" s="24" t="str">
        <f>IF('Data Entry Table'!C409="","",'Data Entry Table'!C409)</f>
        <v/>
      </c>
      <c r="D412" s="21" t="str">
        <f>IF('Data Entry Table'!L409="","",'Data Entry Table'!L409)</f>
        <v/>
      </c>
      <c r="E412" s="21" t="str">
        <f>IF('Data Entry Table'!M409="","",'Data Entry Table'!M409)</f>
        <v/>
      </c>
      <c r="F412" s="21" t="str">
        <f>IF('Data Entry Table'!N409="","",'Data Entry Table'!N409)</f>
        <v/>
      </c>
      <c r="G412" s="21" t="str">
        <f>IF('Data Entry Table'!O409="","",'Data Entry Table'!O409)</f>
        <v/>
      </c>
      <c r="H412" s="28" t="str">
        <f t="shared" si="5"/>
        <v/>
      </c>
    </row>
    <row r="413" spans="3:8" x14ac:dyDescent="0.25">
      <c r="C413" s="24" t="str">
        <f>IF('Data Entry Table'!C410="","",'Data Entry Table'!C410)</f>
        <v/>
      </c>
      <c r="D413" s="21" t="str">
        <f>IF('Data Entry Table'!L410="","",'Data Entry Table'!L410)</f>
        <v/>
      </c>
      <c r="E413" s="21" t="str">
        <f>IF('Data Entry Table'!M410="","",'Data Entry Table'!M410)</f>
        <v/>
      </c>
      <c r="F413" s="21" t="str">
        <f>IF('Data Entry Table'!N410="","",'Data Entry Table'!N410)</f>
        <v/>
      </c>
      <c r="G413" s="21" t="str">
        <f>IF('Data Entry Table'!O410="","",'Data Entry Table'!O410)</f>
        <v/>
      </c>
      <c r="H413" s="28" t="str">
        <f t="shared" si="5"/>
        <v/>
      </c>
    </row>
    <row r="414" spans="3:8" x14ac:dyDescent="0.25">
      <c r="C414" s="24" t="str">
        <f>IF('Data Entry Table'!C411="","",'Data Entry Table'!C411)</f>
        <v/>
      </c>
      <c r="D414" s="21" t="str">
        <f>IF('Data Entry Table'!L411="","",'Data Entry Table'!L411)</f>
        <v/>
      </c>
      <c r="E414" s="21" t="str">
        <f>IF('Data Entry Table'!M411="","",'Data Entry Table'!M411)</f>
        <v/>
      </c>
      <c r="F414" s="21" t="str">
        <f>IF('Data Entry Table'!N411="","",'Data Entry Table'!N411)</f>
        <v/>
      </c>
      <c r="G414" s="21" t="str">
        <f>IF('Data Entry Table'!O411="","",'Data Entry Table'!O411)</f>
        <v/>
      </c>
      <c r="H414" s="28" t="str">
        <f t="shared" si="5"/>
        <v/>
      </c>
    </row>
    <row r="415" spans="3:8" x14ac:dyDescent="0.25">
      <c r="C415" s="24" t="str">
        <f>IF('Data Entry Table'!C412="","",'Data Entry Table'!C412)</f>
        <v/>
      </c>
      <c r="D415" s="21" t="str">
        <f>IF('Data Entry Table'!L412="","",'Data Entry Table'!L412)</f>
        <v/>
      </c>
      <c r="E415" s="21" t="str">
        <f>IF('Data Entry Table'!M412="","",'Data Entry Table'!M412)</f>
        <v/>
      </c>
      <c r="F415" s="21" t="str">
        <f>IF('Data Entry Table'!N412="","",'Data Entry Table'!N412)</f>
        <v/>
      </c>
      <c r="G415" s="21" t="str">
        <f>IF('Data Entry Table'!O412="","",'Data Entry Table'!O412)</f>
        <v/>
      </c>
      <c r="H415" s="28" t="str">
        <f t="shared" si="5"/>
        <v/>
      </c>
    </row>
    <row r="416" spans="3:8" x14ac:dyDescent="0.25">
      <c r="C416" s="24" t="str">
        <f>IF('Data Entry Table'!C413="","",'Data Entry Table'!C413)</f>
        <v/>
      </c>
      <c r="D416" s="21" t="str">
        <f>IF('Data Entry Table'!L413="","",'Data Entry Table'!L413)</f>
        <v/>
      </c>
      <c r="E416" s="21" t="str">
        <f>IF('Data Entry Table'!M413="","",'Data Entry Table'!M413)</f>
        <v/>
      </c>
      <c r="F416" s="21" t="str">
        <f>IF('Data Entry Table'!N413="","",'Data Entry Table'!N413)</f>
        <v/>
      </c>
      <c r="G416" s="21" t="str">
        <f>IF('Data Entry Table'!O413="","",'Data Entry Table'!O413)</f>
        <v/>
      </c>
      <c r="H416" s="28" t="str">
        <f t="shared" si="5"/>
        <v/>
      </c>
    </row>
    <row r="417" spans="3:8" x14ac:dyDescent="0.25">
      <c r="C417" s="24" t="str">
        <f>IF('Data Entry Table'!C414="","",'Data Entry Table'!C414)</f>
        <v/>
      </c>
      <c r="D417" s="21" t="str">
        <f>IF('Data Entry Table'!L414="","",'Data Entry Table'!L414)</f>
        <v/>
      </c>
      <c r="E417" s="21" t="str">
        <f>IF('Data Entry Table'!M414="","",'Data Entry Table'!M414)</f>
        <v/>
      </c>
      <c r="F417" s="21" t="str">
        <f>IF('Data Entry Table'!N414="","",'Data Entry Table'!N414)</f>
        <v/>
      </c>
      <c r="G417" s="21" t="str">
        <f>IF('Data Entry Table'!O414="","",'Data Entry Table'!O414)</f>
        <v/>
      </c>
      <c r="H417" s="28" t="str">
        <f t="shared" si="5"/>
        <v/>
      </c>
    </row>
    <row r="418" spans="3:8" x14ac:dyDescent="0.25">
      <c r="C418" s="24" t="str">
        <f>IF('Data Entry Table'!C415="","",'Data Entry Table'!C415)</f>
        <v/>
      </c>
      <c r="D418" s="21" t="str">
        <f>IF('Data Entry Table'!L415="","",'Data Entry Table'!L415)</f>
        <v/>
      </c>
      <c r="E418" s="21" t="str">
        <f>IF('Data Entry Table'!M415="","",'Data Entry Table'!M415)</f>
        <v/>
      </c>
      <c r="F418" s="21" t="str">
        <f>IF('Data Entry Table'!N415="","",'Data Entry Table'!N415)</f>
        <v/>
      </c>
      <c r="G418" s="21" t="str">
        <f>IF('Data Entry Table'!O415="","",'Data Entry Table'!O415)</f>
        <v/>
      </c>
      <c r="H418" s="28" t="str">
        <f t="shared" si="5"/>
        <v/>
      </c>
    </row>
    <row r="419" spans="3:8" x14ac:dyDescent="0.25">
      <c r="C419" s="24" t="str">
        <f>IF('Data Entry Table'!C416="","",'Data Entry Table'!C416)</f>
        <v/>
      </c>
      <c r="D419" s="21" t="str">
        <f>IF('Data Entry Table'!L416="","",'Data Entry Table'!L416)</f>
        <v/>
      </c>
      <c r="E419" s="21" t="str">
        <f>IF('Data Entry Table'!M416="","",'Data Entry Table'!M416)</f>
        <v/>
      </c>
      <c r="F419" s="21" t="str">
        <f>IF('Data Entry Table'!N416="","",'Data Entry Table'!N416)</f>
        <v/>
      </c>
      <c r="G419" s="21" t="str">
        <f>IF('Data Entry Table'!O416="","",'Data Entry Table'!O416)</f>
        <v/>
      </c>
      <c r="H419" s="28" t="str">
        <f t="shared" si="5"/>
        <v/>
      </c>
    </row>
    <row r="420" spans="3:8" x14ac:dyDescent="0.25">
      <c r="C420" s="24" t="str">
        <f>IF('Data Entry Table'!C417="","",'Data Entry Table'!C417)</f>
        <v/>
      </c>
      <c r="D420" s="21" t="str">
        <f>IF('Data Entry Table'!L417="","",'Data Entry Table'!L417)</f>
        <v/>
      </c>
      <c r="E420" s="21" t="str">
        <f>IF('Data Entry Table'!M417="","",'Data Entry Table'!M417)</f>
        <v/>
      </c>
      <c r="F420" s="21" t="str">
        <f>IF('Data Entry Table'!N417="","",'Data Entry Table'!N417)</f>
        <v/>
      </c>
      <c r="G420" s="21" t="str">
        <f>IF('Data Entry Table'!O417="","",'Data Entry Table'!O417)</f>
        <v/>
      </c>
      <c r="H420" s="28" t="str">
        <f t="shared" si="5"/>
        <v/>
      </c>
    </row>
    <row r="421" spans="3:8" x14ac:dyDescent="0.25">
      <c r="C421" s="24" t="str">
        <f>IF('Data Entry Table'!C418="","",'Data Entry Table'!C418)</f>
        <v/>
      </c>
      <c r="D421" s="21" t="str">
        <f>IF('Data Entry Table'!L418="","",'Data Entry Table'!L418)</f>
        <v/>
      </c>
      <c r="E421" s="21" t="str">
        <f>IF('Data Entry Table'!M418="","",'Data Entry Table'!M418)</f>
        <v/>
      </c>
      <c r="F421" s="21" t="str">
        <f>IF('Data Entry Table'!N418="","",'Data Entry Table'!N418)</f>
        <v/>
      </c>
      <c r="G421" s="21" t="str">
        <f>IF('Data Entry Table'!O418="","",'Data Entry Table'!O418)</f>
        <v/>
      </c>
      <c r="H421" s="28" t="str">
        <f t="shared" ref="H421:H484" si="6">IF(D421="","",SUM(D421:G421))</f>
        <v/>
      </c>
    </row>
    <row r="422" spans="3:8" x14ac:dyDescent="0.25">
      <c r="C422" s="24" t="str">
        <f>IF('Data Entry Table'!C419="","",'Data Entry Table'!C419)</f>
        <v/>
      </c>
      <c r="D422" s="21" t="str">
        <f>IF('Data Entry Table'!L419="","",'Data Entry Table'!L419)</f>
        <v/>
      </c>
      <c r="E422" s="21" t="str">
        <f>IF('Data Entry Table'!M419="","",'Data Entry Table'!M419)</f>
        <v/>
      </c>
      <c r="F422" s="21" t="str">
        <f>IF('Data Entry Table'!N419="","",'Data Entry Table'!N419)</f>
        <v/>
      </c>
      <c r="G422" s="21" t="str">
        <f>IF('Data Entry Table'!O419="","",'Data Entry Table'!O419)</f>
        <v/>
      </c>
      <c r="H422" s="28" t="str">
        <f t="shared" si="6"/>
        <v/>
      </c>
    </row>
    <row r="423" spans="3:8" x14ac:dyDescent="0.25">
      <c r="C423" s="24" t="str">
        <f>IF('Data Entry Table'!C420="","",'Data Entry Table'!C420)</f>
        <v/>
      </c>
      <c r="D423" s="21" t="str">
        <f>IF('Data Entry Table'!L420="","",'Data Entry Table'!L420)</f>
        <v/>
      </c>
      <c r="E423" s="21" t="str">
        <f>IF('Data Entry Table'!M420="","",'Data Entry Table'!M420)</f>
        <v/>
      </c>
      <c r="F423" s="21" t="str">
        <f>IF('Data Entry Table'!N420="","",'Data Entry Table'!N420)</f>
        <v/>
      </c>
      <c r="G423" s="21" t="str">
        <f>IF('Data Entry Table'!O420="","",'Data Entry Table'!O420)</f>
        <v/>
      </c>
      <c r="H423" s="28" t="str">
        <f t="shared" si="6"/>
        <v/>
      </c>
    </row>
    <row r="424" spans="3:8" x14ac:dyDescent="0.25">
      <c r="C424" s="24" t="str">
        <f>IF('Data Entry Table'!C421="","",'Data Entry Table'!C421)</f>
        <v/>
      </c>
      <c r="D424" s="21" t="str">
        <f>IF('Data Entry Table'!L421="","",'Data Entry Table'!L421)</f>
        <v/>
      </c>
      <c r="E424" s="21" t="str">
        <f>IF('Data Entry Table'!M421="","",'Data Entry Table'!M421)</f>
        <v/>
      </c>
      <c r="F424" s="21" t="str">
        <f>IF('Data Entry Table'!N421="","",'Data Entry Table'!N421)</f>
        <v/>
      </c>
      <c r="G424" s="21" t="str">
        <f>IF('Data Entry Table'!O421="","",'Data Entry Table'!O421)</f>
        <v/>
      </c>
      <c r="H424" s="28" t="str">
        <f t="shared" si="6"/>
        <v/>
      </c>
    </row>
    <row r="425" spans="3:8" x14ac:dyDescent="0.25">
      <c r="C425" s="24" t="str">
        <f>IF('Data Entry Table'!C422="","",'Data Entry Table'!C422)</f>
        <v/>
      </c>
      <c r="D425" s="21" t="str">
        <f>IF('Data Entry Table'!L422="","",'Data Entry Table'!L422)</f>
        <v/>
      </c>
      <c r="E425" s="21" t="str">
        <f>IF('Data Entry Table'!M422="","",'Data Entry Table'!M422)</f>
        <v/>
      </c>
      <c r="F425" s="21" t="str">
        <f>IF('Data Entry Table'!N422="","",'Data Entry Table'!N422)</f>
        <v/>
      </c>
      <c r="G425" s="21" t="str">
        <f>IF('Data Entry Table'!O422="","",'Data Entry Table'!O422)</f>
        <v/>
      </c>
      <c r="H425" s="28" t="str">
        <f t="shared" si="6"/>
        <v/>
      </c>
    </row>
    <row r="426" spans="3:8" x14ac:dyDescent="0.25">
      <c r="C426" s="24" t="str">
        <f>IF('Data Entry Table'!C423="","",'Data Entry Table'!C423)</f>
        <v/>
      </c>
      <c r="D426" s="21" t="str">
        <f>IF('Data Entry Table'!L423="","",'Data Entry Table'!L423)</f>
        <v/>
      </c>
      <c r="E426" s="21" t="str">
        <f>IF('Data Entry Table'!M423="","",'Data Entry Table'!M423)</f>
        <v/>
      </c>
      <c r="F426" s="21" t="str">
        <f>IF('Data Entry Table'!N423="","",'Data Entry Table'!N423)</f>
        <v/>
      </c>
      <c r="G426" s="21" t="str">
        <f>IF('Data Entry Table'!O423="","",'Data Entry Table'!O423)</f>
        <v/>
      </c>
      <c r="H426" s="28" t="str">
        <f t="shared" si="6"/>
        <v/>
      </c>
    </row>
    <row r="427" spans="3:8" x14ac:dyDescent="0.25">
      <c r="C427" s="24" t="str">
        <f>IF('Data Entry Table'!C424="","",'Data Entry Table'!C424)</f>
        <v/>
      </c>
      <c r="D427" s="21" t="str">
        <f>IF('Data Entry Table'!L424="","",'Data Entry Table'!L424)</f>
        <v/>
      </c>
      <c r="E427" s="21" t="str">
        <f>IF('Data Entry Table'!M424="","",'Data Entry Table'!M424)</f>
        <v/>
      </c>
      <c r="F427" s="21" t="str">
        <f>IF('Data Entry Table'!N424="","",'Data Entry Table'!N424)</f>
        <v/>
      </c>
      <c r="G427" s="21" t="str">
        <f>IF('Data Entry Table'!O424="","",'Data Entry Table'!O424)</f>
        <v/>
      </c>
      <c r="H427" s="28" t="str">
        <f t="shared" si="6"/>
        <v/>
      </c>
    </row>
    <row r="428" spans="3:8" x14ac:dyDescent="0.25">
      <c r="C428" s="24" t="str">
        <f>IF('Data Entry Table'!C425="","",'Data Entry Table'!C425)</f>
        <v/>
      </c>
      <c r="D428" s="21" t="str">
        <f>IF('Data Entry Table'!L425="","",'Data Entry Table'!L425)</f>
        <v/>
      </c>
      <c r="E428" s="21" t="str">
        <f>IF('Data Entry Table'!M425="","",'Data Entry Table'!M425)</f>
        <v/>
      </c>
      <c r="F428" s="21" t="str">
        <f>IF('Data Entry Table'!N425="","",'Data Entry Table'!N425)</f>
        <v/>
      </c>
      <c r="G428" s="21" t="str">
        <f>IF('Data Entry Table'!O425="","",'Data Entry Table'!O425)</f>
        <v/>
      </c>
      <c r="H428" s="28" t="str">
        <f t="shared" si="6"/>
        <v/>
      </c>
    </row>
    <row r="429" spans="3:8" x14ac:dyDescent="0.25">
      <c r="C429" s="24" t="str">
        <f>IF('Data Entry Table'!C426="","",'Data Entry Table'!C426)</f>
        <v/>
      </c>
      <c r="D429" s="21" t="str">
        <f>IF('Data Entry Table'!L426="","",'Data Entry Table'!L426)</f>
        <v/>
      </c>
      <c r="E429" s="21" t="str">
        <f>IF('Data Entry Table'!M426="","",'Data Entry Table'!M426)</f>
        <v/>
      </c>
      <c r="F429" s="21" t="str">
        <f>IF('Data Entry Table'!N426="","",'Data Entry Table'!N426)</f>
        <v/>
      </c>
      <c r="G429" s="21" t="str">
        <f>IF('Data Entry Table'!O426="","",'Data Entry Table'!O426)</f>
        <v/>
      </c>
      <c r="H429" s="28" t="str">
        <f t="shared" si="6"/>
        <v/>
      </c>
    </row>
    <row r="430" spans="3:8" x14ac:dyDescent="0.25">
      <c r="C430" s="24" t="str">
        <f>IF('Data Entry Table'!C427="","",'Data Entry Table'!C427)</f>
        <v/>
      </c>
      <c r="D430" s="21" t="str">
        <f>IF('Data Entry Table'!L427="","",'Data Entry Table'!L427)</f>
        <v/>
      </c>
      <c r="E430" s="21" t="str">
        <f>IF('Data Entry Table'!M427="","",'Data Entry Table'!M427)</f>
        <v/>
      </c>
      <c r="F430" s="21" t="str">
        <f>IF('Data Entry Table'!N427="","",'Data Entry Table'!N427)</f>
        <v/>
      </c>
      <c r="G430" s="21" t="str">
        <f>IF('Data Entry Table'!O427="","",'Data Entry Table'!O427)</f>
        <v/>
      </c>
      <c r="H430" s="28" t="str">
        <f t="shared" si="6"/>
        <v/>
      </c>
    </row>
    <row r="431" spans="3:8" x14ac:dyDescent="0.25">
      <c r="C431" s="24" t="str">
        <f>IF('Data Entry Table'!C428="","",'Data Entry Table'!C428)</f>
        <v/>
      </c>
      <c r="D431" s="21" t="str">
        <f>IF('Data Entry Table'!L428="","",'Data Entry Table'!L428)</f>
        <v/>
      </c>
      <c r="E431" s="21" t="str">
        <f>IF('Data Entry Table'!M428="","",'Data Entry Table'!M428)</f>
        <v/>
      </c>
      <c r="F431" s="21" t="str">
        <f>IF('Data Entry Table'!N428="","",'Data Entry Table'!N428)</f>
        <v/>
      </c>
      <c r="G431" s="21" t="str">
        <f>IF('Data Entry Table'!O428="","",'Data Entry Table'!O428)</f>
        <v/>
      </c>
      <c r="H431" s="28" t="str">
        <f t="shared" si="6"/>
        <v/>
      </c>
    </row>
    <row r="432" spans="3:8" x14ac:dyDescent="0.25">
      <c r="C432" s="24" t="str">
        <f>IF('Data Entry Table'!C429="","",'Data Entry Table'!C429)</f>
        <v/>
      </c>
      <c r="D432" s="21" t="str">
        <f>IF('Data Entry Table'!L429="","",'Data Entry Table'!L429)</f>
        <v/>
      </c>
      <c r="E432" s="21" t="str">
        <f>IF('Data Entry Table'!M429="","",'Data Entry Table'!M429)</f>
        <v/>
      </c>
      <c r="F432" s="21" t="str">
        <f>IF('Data Entry Table'!N429="","",'Data Entry Table'!N429)</f>
        <v/>
      </c>
      <c r="G432" s="21" t="str">
        <f>IF('Data Entry Table'!O429="","",'Data Entry Table'!O429)</f>
        <v/>
      </c>
      <c r="H432" s="28" t="str">
        <f t="shared" si="6"/>
        <v/>
      </c>
    </row>
    <row r="433" spans="3:8" x14ac:dyDescent="0.25">
      <c r="C433" s="24" t="str">
        <f>IF('Data Entry Table'!C430="","",'Data Entry Table'!C430)</f>
        <v/>
      </c>
      <c r="D433" s="21" t="str">
        <f>IF('Data Entry Table'!L430="","",'Data Entry Table'!L430)</f>
        <v/>
      </c>
      <c r="E433" s="21" t="str">
        <f>IF('Data Entry Table'!M430="","",'Data Entry Table'!M430)</f>
        <v/>
      </c>
      <c r="F433" s="21" t="str">
        <f>IF('Data Entry Table'!N430="","",'Data Entry Table'!N430)</f>
        <v/>
      </c>
      <c r="G433" s="21" t="str">
        <f>IF('Data Entry Table'!O430="","",'Data Entry Table'!O430)</f>
        <v/>
      </c>
      <c r="H433" s="28" t="str">
        <f t="shared" si="6"/>
        <v/>
      </c>
    </row>
    <row r="434" spans="3:8" x14ac:dyDescent="0.25">
      <c r="C434" s="24" t="str">
        <f>IF('Data Entry Table'!C431="","",'Data Entry Table'!C431)</f>
        <v/>
      </c>
      <c r="D434" s="21" t="str">
        <f>IF('Data Entry Table'!L431="","",'Data Entry Table'!L431)</f>
        <v/>
      </c>
      <c r="E434" s="21" t="str">
        <f>IF('Data Entry Table'!M431="","",'Data Entry Table'!M431)</f>
        <v/>
      </c>
      <c r="F434" s="21" t="str">
        <f>IF('Data Entry Table'!N431="","",'Data Entry Table'!N431)</f>
        <v/>
      </c>
      <c r="G434" s="21" t="str">
        <f>IF('Data Entry Table'!O431="","",'Data Entry Table'!O431)</f>
        <v/>
      </c>
      <c r="H434" s="28" t="str">
        <f t="shared" si="6"/>
        <v/>
      </c>
    </row>
    <row r="435" spans="3:8" x14ac:dyDescent="0.25">
      <c r="C435" s="24" t="str">
        <f>IF('Data Entry Table'!C432="","",'Data Entry Table'!C432)</f>
        <v/>
      </c>
      <c r="D435" s="21" t="str">
        <f>IF('Data Entry Table'!L432="","",'Data Entry Table'!L432)</f>
        <v/>
      </c>
      <c r="E435" s="21" t="str">
        <f>IF('Data Entry Table'!M432="","",'Data Entry Table'!M432)</f>
        <v/>
      </c>
      <c r="F435" s="21" t="str">
        <f>IF('Data Entry Table'!N432="","",'Data Entry Table'!N432)</f>
        <v/>
      </c>
      <c r="G435" s="21" t="str">
        <f>IF('Data Entry Table'!O432="","",'Data Entry Table'!O432)</f>
        <v/>
      </c>
      <c r="H435" s="28" t="str">
        <f t="shared" si="6"/>
        <v/>
      </c>
    </row>
    <row r="436" spans="3:8" x14ac:dyDescent="0.25">
      <c r="C436" s="24" t="str">
        <f>IF('Data Entry Table'!C433="","",'Data Entry Table'!C433)</f>
        <v/>
      </c>
      <c r="D436" s="21" t="str">
        <f>IF('Data Entry Table'!L433="","",'Data Entry Table'!L433)</f>
        <v/>
      </c>
      <c r="E436" s="21" t="str">
        <f>IF('Data Entry Table'!M433="","",'Data Entry Table'!M433)</f>
        <v/>
      </c>
      <c r="F436" s="21" t="str">
        <f>IF('Data Entry Table'!N433="","",'Data Entry Table'!N433)</f>
        <v/>
      </c>
      <c r="G436" s="21" t="str">
        <f>IF('Data Entry Table'!O433="","",'Data Entry Table'!O433)</f>
        <v/>
      </c>
      <c r="H436" s="28" t="str">
        <f t="shared" si="6"/>
        <v/>
      </c>
    </row>
    <row r="437" spans="3:8" x14ac:dyDescent="0.25">
      <c r="C437" s="24" t="str">
        <f>IF('Data Entry Table'!C434="","",'Data Entry Table'!C434)</f>
        <v/>
      </c>
      <c r="D437" s="21" t="str">
        <f>IF('Data Entry Table'!L434="","",'Data Entry Table'!L434)</f>
        <v/>
      </c>
      <c r="E437" s="21" t="str">
        <f>IF('Data Entry Table'!M434="","",'Data Entry Table'!M434)</f>
        <v/>
      </c>
      <c r="F437" s="21" t="str">
        <f>IF('Data Entry Table'!N434="","",'Data Entry Table'!N434)</f>
        <v/>
      </c>
      <c r="G437" s="21" t="str">
        <f>IF('Data Entry Table'!O434="","",'Data Entry Table'!O434)</f>
        <v/>
      </c>
      <c r="H437" s="28" t="str">
        <f t="shared" si="6"/>
        <v/>
      </c>
    </row>
    <row r="438" spans="3:8" x14ac:dyDescent="0.25">
      <c r="C438" s="24" t="str">
        <f>IF('Data Entry Table'!C435="","",'Data Entry Table'!C435)</f>
        <v/>
      </c>
      <c r="D438" s="21" t="str">
        <f>IF('Data Entry Table'!L435="","",'Data Entry Table'!L435)</f>
        <v/>
      </c>
      <c r="E438" s="21" t="str">
        <f>IF('Data Entry Table'!M435="","",'Data Entry Table'!M435)</f>
        <v/>
      </c>
      <c r="F438" s="21" t="str">
        <f>IF('Data Entry Table'!N435="","",'Data Entry Table'!N435)</f>
        <v/>
      </c>
      <c r="G438" s="21" t="str">
        <f>IF('Data Entry Table'!O435="","",'Data Entry Table'!O435)</f>
        <v/>
      </c>
      <c r="H438" s="28" t="str">
        <f t="shared" si="6"/>
        <v/>
      </c>
    </row>
    <row r="439" spans="3:8" x14ac:dyDescent="0.25">
      <c r="C439" s="24" t="str">
        <f>IF('Data Entry Table'!C436="","",'Data Entry Table'!C436)</f>
        <v/>
      </c>
      <c r="D439" s="21" t="str">
        <f>IF('Data Entry Table'!L436="","",'Data Entry Table'!L436)</f>
        <v/>
      </c>
      <c r="E439" s="21" t="str">
        <f>IF('Data Entry Table'!M436="","",'Data Entry Table'!M436)</f>
        <v/>
      </c>
      <c r="F439" s="21" t="str">
        <f>IF('Data Entry Table'!N436="","",'Data Entry Table'!N436)</f>
        <v/>
      </c>
      <c r="G439" s="21" t="str">
        <f>IF('Data Entry Table'!O436="","",'Data Entry Table'!O436)</f>
        <v/>
      </c>
      <c r="H439" s="28" t="str">
        <f t="shared" si="6"/>
        <v/>
      </c>
    </row>
    <row r="440" spans="3:8" x14ac:dyDescent="0.25">
      <c r="C440" s="24" t="str">
        <f>IF('Data Entry Table'!C437="","",'Data Entry Table'!C437)</f>
        <v/>
      </c>
      <c r="D440" s="21" t="str">
        <f>IF('Data Entry Table'!L437="","",'Data Entry Table'!L437)</f>
        <v/>
      </c>
      <c r="E440" s="21" t="str">
        <f>IF('Data Entry Table'!M437="","",'Data Entry Table'!M437)</f>
        <v/>
      </c>
      <c r="F440" s="21" t="str">
        <f>IF('Data Entry Table'!N437="","",'Data Entry Table'!N437)</f>
        <v/>
      </c>
      <c r="G440" s="21" t="str">
        <f>IF('Data Entry Table'!O437="","",'Data Entry Table'!O437)</f>
        <v/>
      </c>
      <c r="H440" s="28" t="str">
        <f t="shared" si="6"/>
        <v/>
      </c>
    </row>
    <row r="441" spans="3:8" x14ac:dyDescent="0.25">
      <c r="C441" s="24" t="str">
        <f>IF('Data Entry Table'!C438="","",'Data Entry Table'!C438)</f>
        <v/>
      </c>
      <c r="D441" s="21" t="str">
        <f>IF('Data Entry Table'!L438="","",'Data Entry Table'!L438)</f>
        <v/>
      </c>
      <c r="E441" s="21" t="str">
        <f>IF('Data Entry Table'!M438="","",'Data Entry Table'!M438)</f>
        <v/>
      </c>
      <c r="F441" s="21" t="str">
        <f>IF('Data Entry Table'!N438="","",'Data Entry Table'!N438)</f>
        <v/>
      </c>
      <c r="G441" s="21" t="str">
        <f>IF('Data Entry Table'!O438="","",'Data Entry Table'!O438)</f>
        <v/>
      </c>
      <c r="H441" s="28" t="str">
        <f t="shared" si="6"/>
        <v/>
      </c>
    </row>
    <row r="442" spans="3:8" x14ac:dyDescent="0.25">
      <c r="C442" s="24" t="str">
        <f>IF('Data Entry Table'!C439="","",'Data Entry Table'!C439)</f>
        <v/>
      </c>
      <c r="D442" s="21" t="str">
        <f>IF('Data Entry Table'!L439="","",'Data Entry Table'!L439)</f>
        <v/>
      </c>
      <c r="E442" s="21" t="str">
        <f>IF('Data Entry Table'!M439="","",'Data Entry Table'!M439)</f>
        <v/>
      </c>
      <c r="F442" s="21" t="str">
        <f>IF('Data Entry Table'!N439="","",'Data Entry Table'!N439)</f>
        <v/>
      </c>
      <c r="G442" s="21" t="str">
        <f>IF('Data Entry Table'!O439="","",'Data Entry Table'!O439)</f>
        <v/>
      </c>
      <c r="H442" s="28" t="str">
        <f t="shared" si="6"/>
        <v/>
      </c>
    </row>
    <row r="443" spans="3:8" x14ac:dyDescent="0.25">
      <c r="C443" s="24" t="str">
        <f>IF('Data Entry Table'!C440="","",'Data Entry Table'!C440)</f>
        <v/>
      </c>
      <c r="D443" s="21" t="str">
        <f>IF('Data Entry Table'!L440="","",'Data Entry Table'!L440)</f>
        <v/>
      </c>
      <c r="E443" s="21" t="str">
        <f>IF('Data Entry Table'!M440="","",'Data Entry Table'!M440)</f>
        <v/>
      </c>
      <c r="F443" s="21" t="str">
        <f>IF('Data Entry Table'!N440="","",'Data Entry Table'!N440)</f>
        <v/>
      </c>
      <c r="G443" s="21" t="str">
        <f>IF('Data Entry Table'!O440="","",'Data Entry Table'!O440)</f>
        <v/>
      </c>
      <c r="H443" s="28" t="str">
        <f t="shared" si="6"/>
        <v/>
      </c>
    </row>
    <row r="444" spans="3:8" x14ac:dyDescent="0.25">
      <c r="C444" s="24" t="str">
        <f>IF('Data Entry Table'!C441="","",'Data Entry Table'!C441)</f>
        <v/>
      </c>
      <c r="D444" s="21" t="str">
        <f>IF('Data Entry Table'!L441="","",'Data Entry Table'!L441)</f>
        <v/>
      </c>
      <c r="E444" s="21" t="str">
        <f>IF('Data Entry Table'!M441="","",'Data Entry Table'!M441)</f>
        <v/>
      </c>
      <c r="F444" s="21" t="str">
        <f>IF('Data Entry Table'!N441="","",'Data Entry Table'!N441)</f>
        <v/>
      </c>
      <c r="G444" s="21" t="str">
        <f>IF('Data Entry Table'!O441="","",'Data Entry Table'!O441)</f>
        <v/>
      </c>
      <c r="H444" s="28" t="str">
        <f t="shared" si="6"/>
        <v/>
      </c>
    </row>
    <row r="445" spans="3:8" x14ac:dyDescent="0.25">
      <c r="C445" s="24" t="str">
        <f>IF('Data Entry Table'!C442="","",'Data Entry Table'!C442)</f>
        <v/>
      </c>
      <c r="D445" s="21" t="str">
        <f>IF('Data Entry Table'!L442="","",'Data Entry Table'!L442)</f>
        <v/>
      </c>
      <c r="E445" s="21" t="str">
        <f>IF('Data Entry Table'!M442="","",'Data Entry Table'!M442)</f>
        <v/>
      </c>
      <c r="F445" s="21" t="str">
        <f>IF('Data Entry Table'!N442="","",'Data Entry Table'!N442)</f>
        <v/>
      </c>
      <c r="G445" s="21" t="str">
        <f>IF('Data Entry Table'!O442="","",'Data Entry Table'!O442)</f>
        <v/>
      </c>
      <c r="H445" s="28" t="str">
        <f t="shared" si="6"/>
        <v/>
      </c>
    </row>
    <row r="446" spans="3:8" x14ac:dyDescent="0.25">
      <c r="C446" s="24" t="str">
        <f>IF('Data Entry Table'!C443="","",'Data Entry Table'!C443)</f>
        <v/>
      </c>
      <c r="D446" s="21" t="str">
        <f>IF('Data Entry Table'!L443="","",'Data Entry Table'!L443)</f>
        <v/>
      </c>
      <c r="E446" s="21" t="str">
        <f>IF('Data Entry Table'!M443="","",'Data Entry Table'!M443)</f>
        <v/>
      </c>
      <c r="F446" s="21" t="str">
        <f>IF('Data Entry Table'!N443="","",'Data Entry Table'!N443)</f>
        <v/>
      </c>
      <c r="G446" s="21" t="str">
        <f>IF('Data Entry Table'!O443="","",'Data Entry Table'!O443)</f>
        <v/>
      </c>
      <c r="H446" s="28" t="str">
        <f t="shared" si="6"/>
        <v/>
      </c>
    </row>
    <row r="447" spans="3:8" x14ac:dyDescent="0.25">
      <c r="C447" s="24" t="str">
        <f>IF('Data Entry Table'!C444="","",'Data Entry Table'!C444)</f>
        <v/>
      </c>
      <c r="D447" s="21" t="str">
        <f>IF('Data Entry Table'!L444="","",'Data Entry Table'!L444)</f>
        <v/>
      </c>
      <c r="E447" s="21" t="str">
        <f>IF('Data Entry Table'!M444="","",'Data Entry Table'!M444)</f>
        <v/>
      </c>
      <c r="F447" s="21" t="str">
        <f>IF('Data Entry Table'!N444="","",'Data Entry Table'!N444)</f>
        <v/>
      </c>
      <c r="G447" s="21" t="str">
        <f>IF('Data Entry Table'!O444="","",'Data Entry Table'!O444)</f>
        <v/>
      </c>
      <c r="H447" s="28" t="str">
        <f t="shared" si="6"/>
        <v/>
      </c>
    </row>
    <row r="448" spans="3:8" x14ac:dyDescent="0.25">
      <c r="C448" s="24" t="str">
        <f>IF('Data Entry Table'!C445="","",'Data Entry Table'!C445)</f>
        <v/>
      </c>
      <c r="D448" s="21" t="str">
        <f>IF('Data Entry Table'!L445="","",'Data Entry Table'!L445)</f>
        <v/>
      </c>
      <c r="E448" s="21" t="str">
        <f>IF('Data Entry Table'!M445="","",'Data Entry Table'!M445)</f>
        <v/>
      </c>
      <c r="F448" s="21" t="str">
        <f>IF('Data Entry Table'!N445="","",'Data Entry Table'!N445)</f>
        <v/>
      </c>
      <c r="G448" s="21" t="str">
        <f>IF('Data Entry Table'!O445="","",'Data Entry Table'!O445)</f>
        <v/>
      </c>
      <c r="H448" s="28" t="str">
        <f t="shared" si="6"/>
        <v/>
      </c>
    </row>
    <row r="449" spans="3:8" x14ac:dyDescent="0.25">
      <c r="C449" s="24" t="str">
        <f>IF('Data Entry Table'!C446="","",'Data Entry Table'!C446)</f>
        <v/>
      </c>
      <c r="D449" s="21" t="str">
        <f>IF('Data Entry Table'!L446="","",'Data Entry Table'!L446)</f>
        <v/>
      </c>
      <c r="E449" s="21" t="str">
        <f>IF('Data Entry Table'!M446="","",'Data Entry Table'!M446)</f>
        <v/>
      </c>
      <c r="F449" s="21" t="str">
        <f>IF('Data Entry Table'!N446="","",'Data Entry Table'!N446)</f>
        <v/>
      </c>
      <c r="G449" s="21" t="str">
        <f>IF('Data Entry Table'!O446="","",'Data Entry Table'!O446)</f>
        <v/>
      </c>
      <c r="H449" s="28" t="str">
        <f t="shared" si="6"/>
        <v/>
      </c>
    </row>
    <row r="450" spans="3:8" x14ac:dyDescent="0.25">
      <c r="C450" s="24" t="str">
        <f>IF('Data Entry Table'!C447="","",'Data Entry Table'!C447)</f>
        <v/>
      </c>
      <c r="D450" s="21" t="str">
        <f>IF('Data Entry Table'!L447="","",'Data Entry Table'!L447)</f>
        <v/>
      </c>
      <c r="E450" s="21" t="str">
        <f>IF('Data Entry Table'!M447="","",'Data Entry Table'!M447)</f>
        <v/>
      </c>
      <c r="F450" s="21" t="str">
        <f>IF('Data Entry Table'!N447="","",'Data Entry Table'!N447)</f>
        <v/>
      </c>
      <c r="G450" s="21" t="str">
        <f>IF('Data Entry Table'!O447="","",'Data Entry Table'!O447)</f>
        <v/>
      </c>
      <c r="H450" s="28" t="str">
        <f t="shared" si="6"/>
        <v/>
      </c>
    </row>
    <row r="451" spans="3:8" x14ac:dyDescent="0.25">
      <c r="C451" s="24" t="str">
        <f>IF('Data Entry Table'!C448="","",'Data Entry Table'!C448)</f>
        <v/>
      </c>
      <c r="D451" s="21" t="str">
        <f>IF('Data Entry Table'!L448="","",'Data Entry Table'!L448)</f>
        <v/>
      </c>
      <c r="E451" s="21" t="str">
        <f>IF('Data Entry Table'!M448="","",'Data Entry Table'!M448)</f>
        <v/>
      </c>
      <c r="F451" s="21" t="str">
        <f>IF('Data Entry Table'!N448="","",'Data Entry Table'!N448)</f>
        <v/>
      </c>
      <c r="G451" s="21" t="str">
        <f>IF('Data Entry Table'!O448="","",'Data Entry Table'!O448)</f>
        <v/>
      </c>
      <c r="H451" s="28" t="str">
        <f t="shared" si="6"/>
        <v/>
      </c>
    </row>
    <row r="452" spans="3:8" x14ac:dyDescent="0.25">
      <c r="C452" s="24" t="str">
        <f>IF('Data Entry Table'!C449="","",'Data Entry Table'!C449)</f>
        <v/>
      </c>
      <c r="D452" s="21" t="str">
        <f>IF('Data Entry Table'!L449="","",'Data Entry Table'!L449)</f>
        <v/>
      </c>
      <c r="E452" s="21" t="str">
        <f>IF('Data Entry Table'!M449="","",'Data Entry Table'!M449)</f>
        <v/>
      </c>
      <c r="F452" s="21" t="str">
        <f>IF('Data Entry Table'!N449="","",'Data Entry Table'!N449)</f>
        <v/>
      </c>
      <c r="G452" s="21" t="str">
        <f>IF('Data Entry Table'!O449="","",'Data Entry Table'!O449)</f>
        <v/>
      </c>
      <c r="H452" s="28" t="str">
        <f t="shared" si="6"/>
        <v/>
      </c>
    </row>
    <row r="453" spans="3:8" x14ac:dyDescent="0.25">
      <c r="C453" s="24" t="str">
        <f>IF('Data Entry Table'!C450="","",'Data Entry Table'!C450)</f>
        <v/>
      </c>
      <c r="D453" s="21" t="str">
        <f>IF('Data Entry Table'!L450="","",'Data Entry Table'!L450)</f>
        <v/>
      </c>
      <c r="E453" s="21" t="str">
        <f>IF('Data Entry Table'!M450="","",'Data Entry Table'!M450)</f>
        <v/>
      </c>
      <c r="F453" s="21" t="str">
        <f>IF('Data Entry Table'!N450="","",'Data Entry Table'!N450)</f>
        <v/>
      </c>
      <c r="G453" s="21" t="str">
        <f>IF('Data Entry Table'!O450="","",'Data Entry Table'!O450)</f>
        <v/>
      </c>
      <c r="H453" s="28" t="str">
        <f t="shared" si="6"/>
        <v/>
      </c>
    </row>
    <row r="454" spans="3:8" x14ac:dyDescent="0.25">
      <c r="C454" s="24" t="str">
        <f>IF('Data Entry Table'!C451="","",'Data Entry Table'!C451)</f>
        <v/>
      </c>
      <c r="D454" s="21" t="str">
        <f>IF('Data Entry Table'!L451="","",'Data Entry Table'!L451)</f>
        <v/>
      </c>
      <c r="E454" s="21" t="str">
        <f>IF('Data Entry Table'!M451="","",'Data Entry Table'!M451)</f>
        <v/>
      </c>
      <c r="F454" s="21" t="str">
        <f>IF('Data Entry Table'!N451="","",'Data Entry Table'!N451)</f>
        <v/>
      </c>
      <c r="G454" s="21" t="str">
        <f>IF('Data Entry Table'!O451="","",'Data Entry Table'!O451)</f>
        <v/>
      </c>
      <c r="H454" s="28" t="str">
        <f t="shared" si="6"/>
        <v/>
      </c>
    </row>
    <row r="455" spans="3:8" x14ac:dyDescent="0.25">
      <c r="C455" s="24" t="str">
        <f>IF('Data Entry Table'!C452="","",'Data Entry Table'!C452)</f>
        <v/>
      </c>
      <c r="D455" s="21" t="str">
        <f>IF('Data Entry Table'!L452="","",'Data Entry Table'!L452)</f>
        <v/>
      </c>
      <c r="E455" s="21" t="str">
        <f>IF('Data Entry Table'!M452="","",'Data Entry Table'!M452)</f>
        <v/>
      </c>
      <c r="F455" s="21" t="str">
        <f>IF('Data Entry Table'!N452="","",'Data Entry Table'!N452)</f>
        <v/>
      </c>
      <c r="G455" s="21" t="str">
        <f>IF('Data Entry Table'!O452="","",'Data Entry Table'!O452)</f>
        <v/>
      </c>
      <c r="H455" s="28" t="str">
        <f t="shared" si="6"/>
        <v/>
      </c>
    </row>
    <row r="456" spans="3:8" x14ac:dyDescent="0.25">
      <c r="C456" s="24" t="str">
        <f>IF('Data Entry Table'!C453="","",'Data Entry Table'!C453)</f>
        <v/>
      </c>
      <c r="D456" s="21" t="str">
        <f>IF('Data Entry Table'!L453="","",'Data Entry Table'!L453)</f>
        <v/>
      </c>
      <c r="E456" s="21" t="str">
        <f>IF('Data Entry Table'!M453="","",'Data Entry Table'!M453)</f>
        <v/>
      </c>
      <c r="F456" s="21" t="str">
        <f>IF('Data Entry Table'!N453="","",'Data Entry Table'!N453)</f>
        <v/>
      </c>
      <c r="G456" s="21" t="str">
        <f>IF('Data Entry Table'!O453="","",'Data Entry Table'!O453)</f>
        <v/>
      </c>
      <c r="H456" s="28" t="str">
        <f t="shared" si="6"/>
        <v/>
      </c>
    </row>
    <row r="457" spans="3:8" x14ac:dyDescent="0.25">
      <c r="C457" s="24" t="str">
        <f>IF('Data Entry Table'!C454="","",'Data Entry Table'!C454)</f>
        <v/>
      </c>
      <c r="D457" s="21" t="str">
        <f>IF('Data Entry Table'!L454="","",'Data Entry Table'!L454)</f>
        <v/>
      </c>
      <c r="E457" s="21" t="str">
        <f>IF('Data Entry Table'!M454="","",'Data Entry Table'!M454)</f>
        <v/>
      </c>
      <c r="F457" s="21" t="str">
        <f>IF('Data Entry Table'!N454="","",'Data Entry Table'!N454)</f>
        <v/>
      </c>
      <c r="G457" s="21" t="str">
        <f>IF('Data Entry Table'!O454="","",'Data Entry Table'!O454)</f>
        <v/>
      </c>
      <c r="H457" s="28" t="str">
        <f t="shared" si="6"/>
        <v/>
      </c>
    </row>
    <row r="458" spans="3:8" x14ac:dyDescent="0.25">
      <c r="C458" s="24" t="str">
        <f>IF('Data Entry Table'!C455="","",'Data Entry Table'!C455)</f>
        <v/>
      </c>
      <c r="D458" s="21" t="str">
        <f>IF('Data Entry Table'!L455="","",'Data Entry Table'!L455)</f>
        <v/>
      </c>
      <c r="E458" s="21" t="str">
        <f>IF('Data Entry Table'!M455="","",'Data Entry Table'!M455)</f>
        <v/>
      </c>
      <c r="F458" s="21" t="str">
        <f>IF('Data Entry Table'!N455="","",'Data Entry Table'!N455)</f>
        <v/>
      </c>
      <c r="G458" s="21" t="str">
        <f>IF('Data Entry Table'!O455="","",'Data Entry Table'!O455)</f>
        <v/>
      </c>
      <c r="H458" s="28" t="str">
        <f t="shared" si="6"/>
        <v/>
      </c>
    </row>
    <row r="459" spans="3:8" x14ac:dyDescent="0.25">
      <c r="C459" s="24" t="str">
        <f>IF('Data Entry Table'!C456="","",'Data Entry Table'!C456)</f>
        <v/>
      </c>
      <c r="D459" s="21" t="str">
        <f>IF('Data Entry Table'!L456="","",'Data Entry Table'!L456)</f>
        <v/>
      </c>
      <c r="E459" s="21" t="str">
        <f>IF('Data Entry Table'!M456="","",'Data Entry Table'!M456)</f>
        <v/>
      </c>
      <c r="F459" s="21" t="str">
        <f>IF('Data Entry Table'!N456="","",'Data Entry Table'!N456)</f>
        <v/>
      </c>
      <c r="G459" s="21" t="str">
        <f>IF('Data Entry Table'!O456="","",'Data Entry Table'!O456)</f>
        <v/>
      </c>
      <c r="H459" s="28" t="str">
        <f t="shared" si="6"/>
        <v/>
      </c>
    </row>
    <row r="460" spans="3:8" x14ac:dyDescent="0.25">
      <c r="C460" s="24" t="str">
        <f>IF('Data Entry Table'!C457="","",'Data Entry Table'!C457)</f>
        <v/>
      </c>
      <c r="D460" s="21" t="str">
        <f>IF('Data Entry Table'!L457="","",'Data Entry Table'!L457)</f>
        <v/>
      </c>
      <c r="E460" s="21" t="str">
        <f>IF('Data Entry Table'!M457="","",'Data Entry Table'!M457)</f>
        <v/>
      </c>
      <c r="F460" s="21" t="str">
        <f>IF('Data Entry Table'!N457="","",'Data Entry Table'!N457)</f>
        <v/>
      </c>
      <c r="G460" s="21" t="str">
        <f>IF('Data Entry Table'!O457="","",'Data Entry Table'!O457)</f>
        <v/>
      </c>
      <c r="H460" s="28" t="str">
        <f t="shared" si="6"/>
        <v/>
      </c>
    </row>
    <row r="461" spans="3:8" x14ac:dyDescent="0.25">
      <c r="C461" s="24" t="str">
        <f>IF('Data Entry Table'!C458="","",'Data Entry Table'!C458)</f>
        <v/>
      </c>
      <c r="D461" s="21" t="str">
        <f>IF('Data Entry Table'!L458="","",'Data Entry Table'!L458)</f>
        <v/>
      </c>
      <c r="E461" s="21" t="str">
        <f>IF('Data Entry Table'!M458="","",'Data Entry Table'!M458)</f>
        <v/>
      </c>
      <c r="F461" s="21" t="str">
        <f>IF('Data Entry Table'!N458="","",'Data Entry Table'!N458)</f>
        <v/>
      </c>
      <c r="G461" s="21" t="str">
        <f>IF('Data Entry Table'!O458="","",'Data Entry Table'!O458)</f>
        <v/>
      </c>
      <c r="H461" s="28" t="str">
        <f t="shared" si="6"/>
        <v/>
      </c>
    </row>
    <row r="462" spans="3:8" x14ac:dyDescent="0.25">
      <c r="C462" s="24" t="str">
        <f>IF('Data Entry Table'!C459="","",'Data Entry Table'!C459)</f>
        <v/>
      </c>
      <c r="D462" s="21" t="str">
        <f>IF('Data Entry Table'!L459="","",'Data Entry Table'!L459)</f>
        <v/>
      </c>
      <c r="E462" s="21" t="str">
        <f>IF('Data Entry Table'!M459="","",'Data Entry Table'!M459)</f>
        <v/>
      </c>
      <c r="F462" s="21" t="str">
        <f>IF('Data Entry Table'!N459="","",'Data Entry Table'!N459)</f>
        <v/>
      </c>
      <c r="G462" s="21" t="str">
        <f>IF('Data Entry Table'!O459="","",'Data Entry Table'!O459)</f>
        <v/>
      </c>
      <c r="H462" s="28" t="str">
        <f t="shared" si="6"/>
        <v/>
      </c>
    </row>
    <row r="463" spans="3:8" x14ac:dyDescent="0.25">
      <c r="C463" s="24" t="str">
        <f>IF('Data Entry Table'!C460="","",'Data Entry Table'!C460)</f>
        <v/>
      </c>
      <c r="D463" s="21" t="str">
        <f>IF('Data Entry Table'!L460="","",'Data Entry Table'!L460)</f>
        <v/>
      </c>
      <c r="E463" s="21" t="str">
        <f>IF('Data Entry Table'!M460="","",'Data Entry Table'!M460)</f>
        <v/>
      </c>
      <c r="F463" s="21" t="str">
        <f>IF('Data Entry Table'!N460="","",'Data Entry Table'!N460)</f>
        <v/>
      </c>
      <c r="G463" s="21" t="str">
        <f>IF('Data Entry Table'!O460="","",'Data Entry Table'!O460)</f>
        <v/>
      </c>
      <c r="H463" s="28" t="str">
        <f t="shared" si="6"/>
        <v/>
      </c>
    </row>
    <row r="464" spans="3:8" x14ac:dyDescent="0.25">
      <c r="C464" s="24" t="str">
        <f>IF('Data Entry Table'!C461="","",'Data Entry Table'!C461)</f>
        <v/>
      </c>
      <c r="D464" s="21" t="str">
        <f>IF('Data Entry Table'!L461="","",'Data Entry Table'!L461)</f>
        <v/>
      </c>
      <c r="E464" s="21" t="str">
        <f>IF('Data Entry Table'!M461="","",'Data Entry Table'!M461)</f>
        <v/>
      </c>
      <c r="F464" s="21" t="str">
        <f>IF('Data Entry Table'!N461="","",'Data Entry Table'!N461)</f>
        <v/>
      </c>
      <c r="G464" s="21" t="str">
        <f>IF('Data Entry Table'!O461="","",'Data Entry Table'!O461)</f>
        <v/>
      </c>
      <c r="H464" s="28" t="str">
        <f t="shared" si="6"/>
        <v/>
      </c>
    </row>
    <row r="465" spans="3:8" x14ac:dyDescent="0.25">
      <c r="C465" s="24" t="str">
        <f>IF('Data Entry Table'!C462="","",'Data Entry Table'!C462)</f>
        <v/>
      </c>
      <c r="D465" s="21" t="str">
        <f>IF('Data Entry Table'!L462="","",'Data Entry Table'!L462)</f>
        <v/>
      </c>
      <c r="E465" s="21" t="str">
        <f>IF('Data Entry Table'!M462="","",'Data Entry Table'!M462)</f>
        <v/>
      </c>
      <c r="F465" s="21" t="str">
        <f>IF('Data Entry Table'!N462="","",'Data Entry Table'!N462)</f>
        <v/>
      </c>
      <c r="G465" s="21" t="str">
        <f>IF('Data Entry Table'!O462="","",'Data Entry Table'!O462)</f>
        <v/>
      </c>
      <c r="H465" s="28" t="str">
        <f t="shared" si="6"/>
        <v/>
      </c>
    </row>
    <row r="466" spans="3:8" x14ac:dyDescent="0.25">
      <c r="C466" s="24" t="str">
        <f>IF('Data Entry Table'!C463="","",'Data Entry Table'!C463)</f>
        <v/>
      </c>
      <c r="D466" s="21" t="str">
        <f>IF('Data Entry Table'!L463="","",'Data Entry Table'!L463)</f>
        <v/>
      </c>
      <c r="E466" s="21" t="str">
        <f>IF('Data Entry Table'!M463="","",'Data Entry Table'!M463)</f>
        <v/>
      </c>
      <c r="F466" s="21" t="str">
        <f>IF('Data Entry Table'!N463="","",'Data Entry Table'!N463)</f>
        <v/>
      </c>
      <c r="G466" s="21" t="str">
        <f>IF('Data Entry Table'!O463="","",'Data Entry Table'!O463)</f>
        <v/>
      </c>
      <c r="H466" s="28" t="str">
        <f t="shared" si="6"/>
        <v/>
      </c>
    </row>
    <row r="467" spans="3:8" x14ac:dyDescent="0.25">
      <c r="C467" s="24" t="str">
        <f>IF('Data Entry Table'!C464="","",'Data Entry Table'!C464)</f>
        <v/>
      </c>
      <c r="D467" s="21" t="str">
        <f>IF('Data Entry Table'!L464="","",'Data Entry Table'!L464)</f>
        <v/>
      </c>
      <c r="E467" s="21" t="str">
        <f>IF('Data Entry Table'!M464="","",'Data Entry Table'!M464)</f>
        <v/>
      </c>
      <c r="F467" s="21" t="str">
        <f>IF('Data Entry Table'!N464="","",'Data Entry Table'!N464)</f>
        <v/>
      </c>
      <c r="G467" s="21" t="str">
        <f>IF('Data Entry Table'!O464="","",'Data Entry Table'!O464)</f>
        <v/>
      </c>
      <c r="H467" s="28" t="str">
        <f t="shared" si="6"/>
        <v/>
      </c>
    </row>
    <row r="468" spans="3:8" x14ac:dyDescent="0.25">
      <c r="C468" s="24" t="str">
        <f>IF('Data Entry Table'!C465="","",'Data Entry Table'!C465)</f>
        <v/>
      </c>
      <c r="D468" s="21" t="str">
        <f>IF('Data Entry Table'!L465="","",'Data Entry Table'!L465)</f>
        <v/>
      </c>
      <c r="E468" s="21" t="str">
        <f>IF('Data Entry Table'!M465="","",'Data Entry Table'!M465)</f>
        <v/>
      </c>
      <c r="F468" s="21" t="str">
        <f>IF('Data Entry Table'!N465="","",'Data Entry Table'!N465)</f>
        <v/>
      </c>
      <c r="G468" s="21" t="str">
        <f>IF('Data Entry Table'!O465="","",'Data Entry Table'!O465)</f>
        <v/>
      </c>
      <c r="H468" s="28" t="str">
        <f t="shared" si="6"/>
        <v/>
      </c>
    </row>
    <row r="469" spans="3:8" x14ac:dyDescent="0.25">
      <c r="C469" s="24" t="str">
        <f>IF('Data Entry Table'!C466="","",'Data Entry Table'!C466)</f>
        <v/>
      </c>
      <c r="D469" s="21" t="str">
        <f>IF('Data Entry Table'!L466="","",'Data Entry Table'!L466)</f>
        <v/>
      </c>
      <c r="E469" s="21" t="str">
        <f>IF('Data Entry Table'!M466="","",'Data Entry Table'!M466)</f>
        <v/>
      </c>
      <c r="F469" s="21" t="str">
        <f>IF('Data Entry Table'!N466="","",'Data Entry Table'!N466)</f>
        <v/>
      </c>
      <c r="G469" s="21" t="str">
        <f>IF('Data Entry Table'!O466="","",'Data Entry Table'!O466)</f>
        <v/>
      </c>
      <c r="H469" s="28" t="str">
        <f t="shared" si="6"/>
        <v/>
      </c>
    </row>
    <row r="470" spans="3:8" x14ac:dyDescent="0.25">
      <c r="C470" s="24" t="str">
        <f>IF('Data Entry Table'!C467="","",'Data Entry Table'!C467)</f>
        <v/>
      </c>
      <c r="D470" s="21" t="str">
        <f>IF('Data Entry Table'!L467="","",'Data Entry Table'!L467)</f>
        <v/>
      </c>
      <c r="E470" s="21" t="str">
        <f>IF('Data Entry Table'!M467="","",'Data Entry Table'!M467)</f>
        <v/>
      </c>
      <c r="F470" s="21" t="str">
        <f>IF('Data Entry Table'!N467="","",'Data Entry Table'!N467)</f>
        <v/>
      </c>
      <c r="G470" s="21" t="str">
        <f>IF('Data Entry Table'!O467="","",'Data Entry Table'!O467)</f>
        <v/>
      </c>
      <c r="H470" s="28" t="str">
        <f t="shared" si="6"/>
        <v/>
      </c>
    </row>
    <row r="471" spans="3:8" x14ac:dyDescent="0.25">
      <c r="C471" s="24" t="str">
        <f>IF('Data Entry Table'!C468="","",'Data Entry Table'!C468)</f>
        <v/>
      </c>
      <c r="D471" s="21" t="str">
        <f>IF('Data Entry Table'!L468="","",'Data Entry Table'!L468)</f>
        <v/>
      </c>
      <c r="E471" s="21" t="str">
        <f>IF('Data Entry Table'!M468="","",'Data Entry Table'!M468)</f>
        <v/>
      </c>
      <c r="F471" s="21" t="str">
        <f>IF('Data Entry Table'!N468="","",'Data Entry Table'!N468)</f>
        <v/>
      </c>
      <c r="G471" s="21" t="str">
        <f>IF('Data Entry Table'!O468="","",'Data Entry Table'!O468)</f>
        <v/>
      </c>
      <c r="H471" s="28" t="str">
        <f t="shared" si="6"/>
        <v/>
      </c>
    </row>
    <row r="472" spans="3:8" x14ac:dyDescent="0.25">
      <c r="C472" s="24" t="str">
        <f>IF('Data Entry Table'!C469="","",'Data Entry Table'!C469)</f>
        <v/>
      </c>
      <c r="D472" s="21" t="str">
        <f>IF('Data Entry Table'!L469="","",'Data Entry Table'!L469)</f>
        <v/>
      </c>
      <c r="E472" s="21" t="str">
        <f>IF('Data Entry Table'!M469="","",'Data Entry Table'!M469)</f>
        <v/>
      </c>
      <c r="F472" s="21" t="str">
        <f>IF('Data Entry Table'!N469="","",'Data Entry Table'!N469)</f>
        <v/>
      </c>
      <c r="G472" s="21" t="str">
        <f>IF('Data Entry Table'!O469="","",'Data Entry Table'!O469)</f>
        <v/>
      </c>
      <c r="H472" s="28" t="str">
        <f t="shared" si="6"/>
        <v/>
      </c>
    </row>
    <row r="473" spans="3:8" x14ac:dyDescent="0.25">
      <c r="C473" s="24" t="str">
        <f>IF('Data Entry Table'!C470="","",'Data Entry Table'!C470)</f>
        <v/>
      </c>
      <c r="D473" s="21" t="str">
        <f>IF('Data Entry Table'!L470="","",'Data Entry Table'!L470)</f>
        <v/>
      </c>
      <c r="E473" s="21" t="str">
        <f>IF('Data Entry Table'!M470="","",'Data Entry Table'!M470)</f>
        <v/>
      </c>
      <c r="F473" s="21" t="str">
        <f>IF('Data Entry Table'!N470="","",'Data Entry Table'!N470)</f>
        <v/>
      </c>
      <c r="G473" s="21" t="str">
        <f>IF('Data Entry Table'!O470="","",'Data Entry Table'!O470)</f>
        <v/>
      </c>
      <c r="H473" s="28" t="str">
        <f t="shared" si="6"/>
        <v/>
      </c>
    </row>
    <row r="474" spans="3:8" x14ac:dyDescent="0.25">
      <c r="C474" s="24" t="str">
        <f>IF('Data Entry Table'!C471="","",'Data Entry Table'!C471)</f>
        <v/>
      </c>
      <c r="D474" s="21" t="str">
        <f>IF('Data Entry Table'!L471="","",'Data Entry Table'!L471)</f>
        <v/>
      </c>
      <c r="E474" s="21" t="str">
        <f>IF('Data Entry Table'!M471="","",'Data Entry Table'!M471)</f>
        <v/>
      </c>
      <c r="F474" s="21" t="str">
        <f>IF('Data Entry Table'!N471="","",'Data Entry Table'!N471)</f>
        <v/>
      </c>
      <c r="G474" s="21" t="str">
        <f>IF('Data Entry Table'!O471="","",'Data Entry Table'!O471)</f>
        <v/>
      </c>
      <c r="H474" s="28" t="str">
        <f t="shared" si="6"/>
        <v/>
      </c>
    </row>
    <row r="475" spans="3:8" x14ac:dyDescent="0.25">
      <c r="C475" s="24" t="str">
        <f>IF('Data Entry Table'!C472="","",'Data Entry Table'!C472)</f>
        <v/>
      </c>
      <c r="D475" s="21" t="str">
        <f>IF('Data Entry Table'!L472="","",'Data Entry Table'!L472)</f>
        <v/>
      </c>
      <c r="E475" s="21" t="str">
        <f>IF('Data Entry Table'!M472="","",'Data Entry Table'!M472)</f>
        <v/>
      </c>
      <c r="F475" s="21" t="str">
        <f>IF('Data Entry Table'!N472="","",'Data Entry Table'!N472)</f>
        <v/>
      </c>
      <c r="G475" s="21" t="str">
        <f>IF('Data Entry Table'!O472="","",'Data Entry Table'!O472)</f>
        <v/>
      </c>
      <c r="H475" s="28" t="str">
        <f t="shared" si="6"/>
        <v/>
      </c>
    </row>
    <row r="476" spans="3:8" x14ac:dyDescent="0.25">
      <c r="C476" s="24" t="str">
        <f>IF('Data Entry Table'!C473="","",'Data Entry Table'!C473)</f>
        <v/>
      </c>
      <c r="D476" s="21" t="str">
        <f>IF('Data Entry Table'!L473="","",'Data Entry Table'!L473)</f>
        <v/>
      </c>
      <c r="E476" s="21" t="str">
        <f>IF('Data Entry Table'!M473="","",'Data Entry Table'!M473)</f>
        <v/>
      </c>
      <c r="F476" s="21" t="str">
        <f>IF('Data Entry Table'!N473="","",'Data Entry Table'!N473)</f>
        <v/>
      </c>
      <c r="G476" s="21" t="str">
        <f>IF('Data Entry Table'!O473="","",'Data Entry Table'!O473)</f>
        <v/>
      </c>
      <c r="H476" s="28" t="str">
        <f t="shared" si="6"/>
        <v/>
      </c>
    </row>
    <row r="477" spans="3:8" x14ac:dyDescent="0.25">
      <c r="C477" s="24" t="str">
        <f>IF('Data Entry Table'!C474="","",'Data Entry Table'!C474)</f>
        <v/>
      </c>
      <c r="D477" s="21" t="str">
        <f>IF('Data Entry Table'!L474="","",'Data Entry Table'!L474)</f>
        <v/>
      </c>
      <c r="E477" s="21" t="str">
        <f>IF('Data Entry Table'!M474="","",'Data Entry Table'!M474)</f>
        <v/>
      </c>
      <c r="F477" s="21" t="str">
        <f>IF('Data Entry Table'!N474="","",'Data Entry Table'!N474)</f>
        <v/>
      </c>
      <c r="G477" s="21" t="str">
        <f>IF('Data Entry Table'!O474="","",'Data Entry Table'!O474)</f>
        <v/>
      </c>
      <c r="H477" s="28" t="str">
        <f t="shared" si="6"/>
        <v/>
      </c>
    </row>
    <row r="478" spans="3:8" x14ac:dyDescent="0.25">
      <c r="C478" s="24" t="str">
        <f>IF('Data Entry Table'!C475="","",'Data Entry Table'!C475)</f>
        <v/>
      </c>
      <c r="D478" s="21" t="str">
        <f>IF('Data Entry Table'!L475="","",'Data Entry Table'!L475)</f>
        <v/>
      </c>
      <c r="E478" s="21" t="str">
        <f>IF('Data Entry Table'!M475="","",'Data Entry Table'!M475)</f>
        <v/>
      </c>
      <c r="F478" s="21" t="str">
        <f>IF('Data Entry Table'!N475="","",'Data Entry Table'!N475)</f>
        <v/>
      </c>
      <c r="G478" s="21" t="str">
        <f>IF('Data Entry Table'!O475="","",'Data Entry Table'!O475)</f>
        <v/>
      </c>
      <c r="H478" s="28" t="str">
        <f t="shared" si="6"/>
        <v/>
      </c>
    </row>
    <row r="479" spans="3:8" x14ac:dyDescent="0.25">
      <c r="C479" s="24" t="str">
        <f>IF('Data Entry Table'!C476="","",'Data Entry Table'!C476)</f>
        <v/>
      </c>
      <c r="D479" s="21" t="str">
        <f>IF('Data Entry Table'!L476="","",'Data Entry Table'!L476)</f>
        <v/>
      </c>
      <c r="E479" s="21" t="str">
        <f>IF('Data Entry Table'!M476="","",'Data Entry Table'!M476)</f>
        <v/>
      </c>
      <c r="F479" s="21" t="str">
        <f>IF('Data Entry Table'!N476="","",'Data Entry Table'!N476)</f>
        <v/>
      </c>
      <c r="G479" s="21" t="str">
        <f>IF('Data Entry Table'!O476="","",'Data Entry Table'!O476)</f>
        <v/>
      </c>
      <c r="H479" s="28" t="str">
        <f t="shared" si="6"/>
        <v/>
      </c>
    </row>
    <row r="480" spans="3:8" x14ac:dyDescent="0.25">
      <c r="C480" s="24" t="str">
        <f>IF('Data Entry Table'!C477="","",'Data Entry Table'!C477)</f>
        <v/>
      </c>
      <c r="D480" s="21" t="str">
        <f>IF('Data Entry Table'!L477="","",'Data Entry Table'!L477)</f>
        <v/>
      </c>
      <c r="E480" s="21" t="str">
        <f>IF('Data Entry Table'!M477="","",'Data Entry Table'!M477)</f>
        <v/>
      </c>
      <c r="F480" s="21" t="str">
        <f>IF('Data Entry Table'!N477="","",'Data Entry Table'!N477)</f>
        <v/>
      </c>
      <c r="G480" s="21" t="str">
        <f>IF('Data Entry Table'!O477="","",'Data Entry Table'!O477)</f>
        <v/>
      </c>
      <c r="H480" s="28" t="str">
        <f t="shared" si="6"/>
        <v/>
      </c>
    </row>
    <row r="481" spans="3:8" x14ac:dyDescent="0.25">
      <c r="C481" s="24" t="str">
        <f>IF('Data Entry Table'!C478="","",'Data Entry Table'!C478)</f>
        <v/>
      </c>
      <c r="D481" s="21" t="str">
        <f>IF('Data Entry Table'!L478="","",'Data Entry Table'!L478)</f>
        <v/>
      </c>
      <c r="E481" s="21" t="str">
        <f>IF('Data Entry Table'!M478="","",'Data Entry Table'!M478)</f>
        <v/>
      </c>
      <c r="F481" s="21" t="str">
        <f>IF('Data Entry Table'!N478="","",'Data Entry Table'!N478)</f>
        <v/>
      </c>
      <c r="G481" s="21" t="str">
        <f>IF('Data Entry Table'!O478="","",'Data Entry Table'!O478)</f>
        <v/>
      </c>
      <c r="H481" s="28" t="str">
        <f t="shared" si="6"/>
        <v/>
      </c>
    </row>
    <row r="482" spans="3:8" x14ac:dyDescent="0.25">
      <c r="C482" s="24" t="str">
        <f>IF('Data Entry Table'!C479="","",'Data Entry Table'!C479)</f>
        <v/>
      </c>
      <c r="D482" s="21" t="str">
        <f>IF('Data Entry Table'!L479="","",'Data Entry Table'!L479)</f>
        <v/>
      </c>
      <c r="E482" s="21" t="str">
        <f>IF('Data Entry Table'!M479="","",'Data Entry Table'!M479)</f>
        <v/>
      </c>
      <c r="F482" s="21" t="str">
        <f>IF('Data Entry Table'!N479="","",'Data Entry Table'!N479)</f>
        <v/>
      </c>
      <c r="G482" s="21" t="str">
        <f>IF('Data Entry Table'!O479="","",'Data Entry Table'!O479)</f>
        <v/>
      </c>
      <c r="H482" s="28" t="str">
        <f t="shared" si="6"/>
        <v/>
      </c>
    </row>
    <row r="483" spans="3:8" x14ac:dyDescent="0.25">
      <c r="C483" s="24" t="str">
        <f>IF('Data Entry Table'!C480="","",'Data Entry Table'!C480)</f>
        <v/>
      </c>
      <c r="D483" s="21" t="str">
        <f>IF('Data Entry Table'!L480="","",'Data Entry Table'!L480)</f>
        <v/>
      </c>
      <c r="E483" s="21" t="str">
        <f>IF('Data Entry Table'!M480="","",'Data Entry Table'!M480)</f>
        <v/>
      </c>
      <c r="F483" s="21" t="str">
        <f>IF('Data Entry Table'!N480="","",'Data Entry Table'!N480)</f>
        <v/>
      </c>
      <c r="G483" s="21" t="str">
        <f>IF('Data Entry Table'!O480="","",'Data Entry Table'!O480)</f>
        <v/>
      </c>
      <c r="H483" s="28" t="str">
        <f t="shared" si="6"/>
        <v/>
      </c>
    </row>
    <row r="484" spans="3:8" x14ac:dyDescent="0.25">
      <c r="C484" s="24" t="str">
        <f>IF('Data Entry Table'!C481="","",'Data Entry Table'!C481)</f>
        <v/>
      </c>
      <c r="D484" s="21" t="str">
        <f>IF('Data Entry Table'!L481="","",'Data Entry Table'!L481)</f>
        <v/>
      </c>
      <c r="E484" s="21" t="str">
        <f>IF('Data Entry Table'!M481="","",'Data Entry Table'!M481)</f>
        <v/>
      </c>
      <c r="F484" s="21" t="str">
        <f>IF('Data Entry Table'!N481="","",'Data Entry Table'!N481)</f>
        <v/>
      </c>
      <c r="G484" s="21" t="str">
        <f>IF('Data Entry Table'!O481="","",'Data Entry Table'!O481)</f>
        <v/>
      </c>
      <c r="H484" s="28" t="str">
        <f t="shared" si="6"/>
        <v/>
      </c>
    </row>
    <row r="485" spans="3:8" x14ac:dyDescent="0.25">
      <c r="C485" s="24" t="str">
        <f>IF('Data Entry Table'!C482="","",'Data Entry Table'!C482)</f>
        <v/>
      </c>
      <c r="D485" s="21" t="str">
        <f>IF('Data Entry Table'!L482="","",'Data Entry Table'!L482)</f>
        <v/>
      </c>
      <c r="E485" s="21" t="str">
        <f>IF('Data Entry Table'!M482="","",'Data Entry Table'!M482)</f>
        <v/>
      </c>
      <c r="F485" s="21" t="str">
        <f>IF('Data Entry Table'!N482="","",'Data Entry Table'!N482)</f>
        <v/>
      </c>
      <c r="G485" s="21" t="str">
        <f>IF('Data Entry Table'!O482="","",'Data Entry Table'!O482)</f>
        <v/>
      </c>
      <c r="H485" s="28" t="str">
        <f t="shared" ref="H485:H548" si="7">IF(D485="","",SUM(D485:G485))</f>
        <v/>
      </c>
    </row>
    <row r="486" spans="3:8" x14ac:dyDescent="0.25">
      <c r="C486" s="24" t="str">
        <f>IF('Data Entry Table'!C483="","",'Data Entry Table'!C483)</f>
        <v/>
      </c>
      <c r="D486" s="21" t="str">
        <f>IF('Data Entry Table'!L483="","",'Data Entry Table'!L483)</f>
        <v/>
      </c>
      <c r="E486" s="21" t="str">
        <f>IF('Data Entry Table'!M483="","",'Data Entry Table'!M483)</f>
        <v/>
      </c>
      <c r="F486" s="21" t="str">
        <f>IF('Data Entry Table'!N483="","",'Data Entry Table'!N483)</f>
        <v/>
      </c>
      <c r="G486" s="21" t="str">
        <f>IF('Data Entry Table'!O483="","",'Data Entry Table'!O483)</f>
        <v/>
      </c>
      <c r="H486" s="28" t="str">
        <f t="shared" si="7"/>
        <v/>
      </c>
    </row>
    <row r="487" spans="3:8" x14ac:dyDescent="0.25">
      <c r="C487" s="24" t="str">
        <f>IF('Data Entry Table'!C484="","",'Data Entry Table'!C484)</f>
        <v/>
      </c>
      <c r="D487" s="21" t="str">
        <f>IF('Data Entry Table'!L484="","",'Data Entry Table'!L484)</f>
        <v/>
      </c>
      <c r="E487" s="21" t="str">
        <f>IF('Data Entry Table'!M484="","",'Data Entry Table'!M484)</f>
        <v/>
      </c>
      <c r="F487" s="21" t="str">
        <f>IF('Data Entry Table'!N484="","",'Data Entry Table'!N484)</f>
        <v/>
      </c>
      <c r="G487" s="21" t="str">
        <f>IF('Data Entry Table'!O484="","",'Data Entry Table'!O484)</f>
        <v/>
      </c>
      <c r="H487" s="28" t="str">
        <f t="shared" si="7"/>
        <v/>
      </c>
    </row>
    <row r="488" spans="3:8" x14ac:dyDescent="0.25">
      <c r="C488" s="24" t="str">
        <f>IF('Data Entry Table'!C485="","",'Data Entry Table'!C485)</f>
        <v/>
      </c>
      <c r="D488" s="21" t="str">
        <f>IF('Data Entry Table'!L485="","",'Data Entry Table'!L485)</f>
        <v/>
      </c>
      <c r="E488" s="21" t="str">
        <f>IF('Data Entry Table'!M485="","",'Data Entry Table'!M485)</f>
        <v/>
      </c>
      <c r="F488" s="21" t="str">
        <f>IF('Data Entry Table'!N485="","",'Data Entry Table'!N485)</f>
        <v/>
      </c>
      <c r="G488" s="21" t="str">
        <f>IF('Data Entry Table'!O485="","",'Data Entry Table'!O485)</f>
        <v/>
      </c>
      <c r="H488" s="28" t="str">
        <f t="shared" si="7"/>
        <v/>
      </c>
    </row>
    <row r="489" spans="3:8" x14ac:dyDescent="0.25">
      <c r="C489" s="24" t="str">
        <f>IF('Data Entry Table'!C486="","",'Data Entry Table'!C486)</f>
        <v/>
      </c>
      <c r="D489" s="21" t="str">
        <f>IF('Data Entry Table'!L486="","",'Data Entry Table'!L486)</f>
        <v/>
      </c>
      <c r="E489" s="21" t="str">
        <f>IF('Data Entry Table'!M486="","",'Data Entry Table'!M486)</f>
        <v/>
      </c>
      <c r="F489" s="21" t="str">
        <f>IF('Data Entry Table'!N486="","",'Data Entry Table'!N486)</f>
        <v/>
      </c>
      <c r="G489" s="21" t="str">
        <f>IF('Data Entry Table'!O486="","",'Data Entry Table'!O486)</f>
        <v/>
      </c>
      <c r="H489" s="28" t="str">
        <f t="shared" si="7"/>
        <v/>
      </c>
    </row>
    <row r="490" spans="3:8" x14ac:dyDescent="0.25">
      <c r="C490" s="24" t="str">
        <f>IF('Data Entry Table'!C487="","",'Data Entry Table'!C487)</f>
        <v/>
      </c>
      <c r="D490" s="21" t="str">
        <f>IF('Data Entry Table'!L487="","",'Data Entry Table'!L487)</f>
        <v/>
      </c>
      <c r="E490" s="21" t="str">
        <f>IF('Data Entry Table'!M487="","",'Data Entry Table'!M487)</f>
        <v/>
      </c>
      <c r="F490" s="21" t="str">
        <f>IF('Data Entry Table'!N487="","",'Data Entry Table'!N487)</f>
        <v/>
      </c>
      <c r="G490" s="21" t="str">
        <f>IF('Data Entry Table'!O487="","",'Data Entry Table'!O487)</f>
        <v/>
      </c>
      <c r="H490" s="28" t="str">
        <f t="shared" si="7"/>
        <v/>
      </c>
    </row>
    <row r="491" spans="3:8" x14ac:dyDescent="0.25">
      <c r="C491" s="24" t="str">
        <f>IF('Data Entry Table'!C488="","",'Data Entry Table'!C488)</f>
        <v/>
      </c>
      <c r="D491" s="21" t="str">
        <f>IF('Data Entry Table'!L488="","",'Data Entry Table'!L488)</f>
        <v/>
      </c>
      <c r="E491" s="21" t="str">
        <f>IF('Data Entry Table'!M488="","",'Data Entry Table'!M488)</f>
        <v/>
      </c>
      <c r="F491" s="21" t="str">
        <f>IF('Data Entry Table'!N488="","",'Data Entry Table'!N488)</f>
        <v/>
      </c>
      <c r="G491" s="21" t="str">
        <f>IF('Data Entry Table'!O488="","",'Data Entry Table'!O488)</f>
        <v/>
      </c>
      <c r="H491" s="28" t="str">
        <f t="shared" si="7"/>
        <v/>
      </c>
    </row>
    <row r="492" spans="3:8" x14ac:dyDescent="0.25">
      <c r="C492" s="24" t="str">
        <f>IF('Data Entry Table'!C489="","",'Data Entry Table'!C489)</f>
        <v/>
      </c>
      <c r="D492" s="21" t="str">
        <f>IF('Data Entry Table'!L489="","",'Data Entry Table'!L489)</f>
        <v/>
      </c>
      <c r="E492" s="21" t="str">
        <f>IF('Data Entry Table'!M489="","",'Data Entry Table'!M489)</f>
        <v/>
      </c>
      <c r="F492" s="21" t="str">
        <f>IF('Data Entry Table'!N489="","",'Data Entry Table'!N489)</f>
        <v/>
      </c>
      <c r="G492" s="21" t="str">
        <f>IF('Data Entry Table'!O489="","",'Data Entry Table'!O489)</f>
        <v/>
      </c>
      <c r="H492" s="28" t="str">
        <f t="shared" si="7"/>
        <v/>
      </c>
    </row>
    <row r="493" spans="3:8" x14ac:dyDescent="0.25">
      <c r="C493" s="24" t="str">
        <f>IF('Data Entry Table'!C490="","",'Data Entry Table'!C490)</f>
        <v/>
      </c>
      <c r="D493" s="21" t="str">
        <f>IF('Data Entry Table'!L490="","",'Data Entry Table'!L490)</f>
        <v/>
      </c>
      <c r="E493" s="21" t="str">
        <f>IF('Data Entry Table'!M490="","",'Data Entry Table'!M490)</f>
        <v/>
      </c>
      <c r="F493" s="21" t="str">
        <f>IF('Data Entry Table'!N490="","",'Data Entry Table'!N490)</f>
        <v/>
      </c>
      <c r="G493" s="21" t="str">
        <f>IF('Data Entry Table'!O490="","",'Data Entry Table'!O490)</f>
        <v/>
      </c>
      <c r="H493" s="28" t="str">
        <f t="shared" si="7"/>
        <v/>
      </c>
    </row>
    <row r="494" spans="3:8" x14ac:dyDescent="0.25">
      <c r="C494" s="24" t="str">
        <f>IF('Data Entry Table'!C491="","",'Data Entry Table'!C491)</f>
        <v/>
      </c>
      <c r="D494" s="21" t="str">
        <f>IF('Data Entry Table'!L491="","",'Data Entry Table'!L491)</f>
        <v/>
      </c>
      <c r="E494" s="21" t="str">
        <f>IF('Data Entry Table'!M491="","",'Data Entry Table'!M491)</f>
        <v/>
      </c>
      <c r="F494" s="21" t="str">
        <f>IF('Data Entry Table'!N491="","",'Data Entry Table'!N491)</f>
        <v/>
      </c>
      <c r="G494" s="21" t="str">
        <f>IF('Data Entry Table'!O491="","",'Data Entry Table'!O491)</f>
        <v/>
      </c>
      <c r="H494" s="28" t="str">
        <f t="shared" si="7"/>
        <v/>
      </c>
    </row>
    <row r="495" spans="3:8" x14ac:dyDescent="0.25">
      <c r="C495" s="24" t="str">
        <f>IF('Data Entry Table'!C492="","",'Data Entry Table'!C492)</f>
        <v/>
      </c>
      <c r="D495" s="21" t="str">
        <f>IF('Data Entry Table'!L492="","",'Data Entry Table'!L492)</f>
        <v/>
      </c>
      <c r="E495" s="21" t="str">
        <f>IF('Data Entry Table'!M492="","",'Data Entry Table'!M492)</f>
        <v/>
      </c>
      <c r="F495" s="21" t="str">
        <f>IF('Data Entry Table'!N492="","",'Data Entry Table'!N492)</f>
        <v/>
      </c>
      <c r="G495" s="21" t="str">
        <f>IF('Data Entry Table'!O492="","",'Data Entry Table'!O492)</f>
        <v/>
      </c>
      <c r="H495" s="28" t="str">
        <f t="shared" si="7"/>
        <v/>
      </c>
    </row>
    <row r="496" spans="3:8" x14ac:dyDescent="0.25">
      <c r="C496" s="24" t="str">
        <f>IF('Data Entry Table'!C493="","",'Data Entry Table'!C493)</f>
        <v/>
      </c>
      <c r="D496" s="21" t="str">
        <f>IF('Data Entry Table'!L493="","",'Data Entry Table'!L493)</f>
        <v/>
      </c>
      <c r="E496" s="21" t="str">
        <f>IF('Data Entry Table'!M493="","",'Data Entry Table'!M493)</f>
        <v/>
      </c>
      <c r="F496" s="21" t="str">
        <f>IF('Data Entry Table'!N493="","",'Data Entry Table'!N493)</f>
        <v/>
      </c>
      <c r="G496" s="21" t="str">
        <f>IF('Data Entry Table'!O493="","",'Data Entry Table'!O493)</f>
        <v/>
      </c>
      <c r="H496" s="28" t="str">
        <f t="shared" si="7"/>
        <v/>
      </c>
    </row>
    <row r="497" spans="3:8" x14ac:dyDescent="0.25">
      <c r="C497" s="24" t="str">
        <f>IF('Data Entry Table'!C494="","",'Data Entry Table'!C494)</f>
        <v/>
      </c>
      <c r="D497" s="21" t="str">
        <f>IF('Data Entry Table'!L494="","",'Data Entry Table'!L494)</f>
        <v/>
      </c>
      <c r="E497" s="21" t="str">
        <f>IF('Data Entry Table'!M494="","",'Data Entry Table'!M494)</f>
        <v/>
      </c>
      <c r="F497" s="21" t="str">
        <f>IF('Data Entry Table'!N494="","",'Data Entry Table'!N494)</f>
        <v/>
      </c>
      <c r="G497" s="21" t="str">
        <f>IF('Data Entry Table'!O494="","",'Data Entry Table'!O494)</f>
        <v/>
      </c>
      <c r="H497" s="28" t="str">
        <f t="shared" si="7"/>
        <v/>
      </c>
    </row>
    <row r="498" spans="3:8" x14ac:dyDescent="0.25">
      <c r="C498" s="24" t="str">
        <f>IF('Data Entry Table'!C495="","",'Data Entry Table'!C495)</f>
        <v/>
      </c>
      <c r="D498" s="21" t="str">
        <f>IF('Data Entry Table'!L495="","",'Data Entry Table'!L495)</f>
        <v/>
      </c>
      <c r="E498" s="21" t="str">
        <f>IF('Data Entry Table'!M495="","",'Data Entry Table'!M495)</f>
        <v/>
      </c>
      <c r="F498" s="21" t="str">
        <f>IF('Data Entry Table'!N495="","",'Data Entry Table'!N495)</f>
        <v/>
      </c>
      <c r="G498" s="21" t="str">
        <f>IF('Data Entry Table'!O495="","",'Data Entry Table'!O495)</f>
        <v/>
      </c>
      <c r="H498" s="28" t="str">
        <f t="shared" si="7"/>
        <v/>
      </c>
    </row>
    <row r="499" spans="3:8" x14ac:dyDescent="0.25">
      <c r="C499" s="24" t="str">
        <f>IF('Data Entry Table'!C496="","",'Data Entry Table'!C496)</f>
        <v/>
      </c>
      <c r="D499" s="21" t="str">
        <f>IF('Data Entry Table'!L496="","",'Data Entry Table'!L496)</f>
        <v/>
      </c>
      <c r="E499" s="21" t="str">
        <f>IF('Data Entry Table'!M496="","",'Data Entry Table'!M496)</f>
        <v/>
      </c>
      <c r="F499" s="21" t="str">
        <f>IF('Data Entry Table'!N496="","",'Data Entry Table'!N496)</f>
        <v/>
      </c>
      <c r="G499" s="21" t="str">
        <f>IF('Data Entry Table'!O496="","",'Data Entry Table'!O496)</f>
        <v/>
      </c>
      <c r="H499" s="28" t="str">
        <f t="shared" si="7"/>
        <v/>
      </c>
    </row>
    <row r="500" spans="3:8" x14ac:dyDescent="0.25">
      <c r="C500" s="24" t="str">
        <f>IF('Data Entry Table'!C497="","",'Data Entry Table'!C497)</f>
        <v/>
      </c>
      <c r="D500" s="21" t="str">
        <f>IF('Data Entry Table'!L497="","",'Data Entry Table'!L497)</f>
        <v/>
      </c>
      <c r="E500" s="21" t="str">
        <f>IF('Data Entry Table'!M497="","",'Data Entry Table'!M497)</f>
        <v/>
      </c>
      <c r="F500" s="21" t="str">
        <f>IF('Data Entry Table'!N497="","",'Data Entry Table'!N497)</f>
        <v/>
      </c>
      <c r="G500" s="21" t="str">
        <f>IF('Data Entry Table'!O497="","",'Data Entry Table'!O497)</f>
        <v/>
      </c>
      <c r="H500" s="28" t="str">
        <f t="shared" si="7"/>
        <v/>
      </c>
    </row>
    <row r="501" spans="3:8" x14ac:dyDescent="0.25">
      <c r="C501" s="24" t="str">
        <f>IF('Data Entry Table'!C498="","",'Data Entry Table'!C498)</f>
        <v/>
      </c>
      <c r="D501" s="21" t="str">
        <f>IF('Data Entry Table'!L498="","",'Data Entry Table'!L498)</f>
        <v/>
      </c>
      <c r="E501" s="21" t="str">
        <f>IF('Data Entry Table'!M498="","",'Data Entry Table'!M498)</f>
        <v/>
      </c>
      <c r="F501" s="21" t="str">
        <f>IF('Data Entry Table'!N498="","",'Data Entry Table'!N498)</f>
        <v/>
      </c>
      <c r="G501" s="21" t="str">
        <f>IF('Data Entry Table'!O498="","",'Data Entry Table'!O498)</f>
        <v/>
      </c>
      <c r="H501" s="28" t="str">
        <f t="shared" si="7"/>
        <v/>
      </c>
    </row>
    <row r="502" spans="3:8" x14ac:dyDescent="0.25">
      <c r="C502" s="24" t="str">
        <f>IF('Data Entry Table'!C499="","",'Data Entry Table'!C499)</f>
        <v/>
      </c>
      <c r="D502" s="21" t="str">
        <f>IF('Data Entry Table'!L499="","",'Data Entry Table'!L499)</f>
        <v/>
      </c>
      <c r="E502" s="21" t="str">
        <f>IF('Data Entry Table'!M499="","",'Data Entry Table'!M499)</f>
        <v/>
      </c>
      <c r="F502" s="21" t="str">
        <f>IF('Data Entry Table'!N499="","",'Data Entry Table'!N499)</f>
        <v/>
      </c>
      <c r="G502" s="21" t="str">
        <f>IF('Data Entry Table'!O499="","",'Data Entry Table'!O499)</f>
        <v/>
      </c>
      <c r="H502" s="28" t="str">
        <f t="shared" si="7"/>
        <v/>
      </c>
    </row>
    <row r="503" spans="3:8" x14ac:dyDescent="0.25">
      <c r="C503" s="24" t="str">
        <f>IF('Data Entry Table'!C500="","",'Data Entry Table'!C500)</f>
        <v/>
      </c>
      <c r="D503" s="21" t="str">
        <f>IF('Data Entry Table'!L500="","",'Data Entry Table'!L500)</f>
        <v/>
      </c>
      <c r="E503" s="21" t="str">
        <f>IF('Data Entry Table'!M500="","",'Data Entry Table'!M500)</f>
        <v/>
      </c>
      <c r="F503" s="21" t="str">
        <f>IF('Data Entry Table'!N500="","",'Data Entry Table'!N500)</f>
        <v/>
      </c>
      <c r="G503" s="21" t="str">
        <f>IF('Data Entry Table'!O500="","",'Data Entry Table'!O500)</f>
        <v/>
      </c>
      <c r="H503" s="28" t="str">
        <f t="shared" si="7"/>
        <v/>
      </c>
    </row>
    <row r="504" spans="3:8" x14ac:dyDescent="0.25">
      <c r="C504" s="24" t="str">
        <f>IF('Data Entry Table'!C501="","",'Data Entry Table'!C501)</f>
        <v/>
      </c>
      <c r="D504" s="21" t="str">
        <f>IF('Data Entry Table'!L501="","",'Data Entry Table'!L501)</f>
        <v/>
      </c>
      <c r="E504" s="21" t="str">
        <f>IF('Data Entry Table'!M501="","",'Data Entry Table'!M501)</f>
        <v/>
      </c>
      <c r="F504" s="21" t="str">
        <f>IF('Data Entry Table'!N501="","",'Data Entry Table'!N501)</f>
        <v/>
      </c>
      <c r="G504" s="21" t="str">
        <f>IF('Data Entry Table'!O501="","",'Data Entry Table'!O501)</f>
        <v/>
      </c>
      <c r="H504" s="28" t="str">
        <f t="shared" si="7"/>
        <v/>
      </c>
    </row>
    <row r="505" spans="3:8" x14ac:dyDescent="0.25">
      <c r="C505" s="24" t="str">
        <f>IF('Data Entry Table'!C502="","",'Data Entry Table'!C502)</f>
        <v/>
      </c>
      <c r="D505" s="21" t="str">
        <f>IF('Data Entry Table'!L502="","",'Data Entry Table'!L502)</f>
        <v/>
      </c>
      <c r="E505" s="21" t="str">
        <f>IF('Data Entry Table'!M502="","",'Data Entry Table'!M502)</f>
        <v/>
      </c>
      <c r="F505" s="21" t="str">
        <f>IF('Data Entry Table'!N502="","",'Data Entry Table'!N502)</f>
        <v/>
      </c>
      <c r="G505" s="21" t="str">
        <f>IF('Data Entry Table'!O502="","",'Data Entry Table'!O502)</f>
        <v/>
      </c>
      <c r="H505" s="28" t="str">
        <f t="shared" si="7"/>
        <v/>
      </c>
    </row>
    <row r="506" spans="3:8" x14ac:dyDescent="0.25">
      <c r="C506" s="24" t="str">
        <f>IF('Data Entry Table'!C503="","",'Data Entry Table'!C503)</f>
        <v/>
      </c>
      <c r="D506" s="21" t="str">
        <f>IF('Data Entry Table'!L503="","",'Data Entry Table'!L503)</f>
        <v/>
      </c>
      <c r="E506" s="21" t="str">
        <f>IF('Data Entry Table'!M503="","",'Data Entry Table'!M503)</f>
        <v/>
      </c>
      <c r="F506" s="21" t="str">
        <f>IF('Data Entry Table'!N503="","",'Data Entry Table'!N503)</f>
        <v/>
      </c>
      <c r="G506" s="21" t="str">
        <f>IF('Data Entry Table'!O503="","",'Data Entry Table'!O503)</f>
        <v/>
      </c>
      <c r="H506" s="28" t="str">
        <f t="shared" si="7"/>
        <v/>
      </c>
    </row>
    <row r="507" spans="3:8" x14ac:dyDescent="0.25">
      <c r="C507" s="24" t="str">
        <f>IF('Data Entry Table'!C504="","",'Data Entry Table'!C504)</f>
        <v/>
      </c>
      <c r="D507" s="21" t="str">
        <f>IF('Data Entry Table'!L504="","",'Data Entry Table'!L504)</f>
        <v/>
      </c>
      <c r="E507" s="21" t="str">
        <f>IF('Data Entry Table'!M504="","",'Data Entry Table'!M504)</f>
        <v/>
      </c>
      <c r="F507" s="21" t="str">
        <f>IF('Data Entry Table'!N504="","",'Data Entry Table'!N504)</f>
        <v/>
      </c>
      <c r="G507" s="21" t="str">
        <f>IF('Data Entry Table'!O504="","",'Data Entry Table'!O504)</f>
        <v/>
      </c>
      <c r="H507" s="28" t="str">
        <f t="shared" si="7"/>
        <v/>
      </c>
    </row>
    <row r="508" spans="3:8" x14ac:dyDescent="0.25">
      <c r="C508" s="24" t="str">
        <f>IF('Data Entry Table'!C505="","",'Data Entry Table'!C505)</f>
        <v/>
      </c>
      <c r="D508" s="21" t="str">
        <f>IF('Data Entry Table'!L505="","",'Data Entry Table'!L505)</f>
        <v/>
      </c>
      <c r="E508" s="21" t="str">
        <f>IF('Data Entry Table'!M505="","",'Data Entry Table'!M505)</f>
        <v/>
      </c>
      <c r="F508" s="21" t="str">
        <f>IF('Data Entry Table'!N505="","",'Data Entry Table'!N505)</f>
        <v/>
      </c>
      <c r="G508" s="21" t="str">
        <f>IF('Data Entry Table'!O505="","",'Data Entry Table'!O505)</f>
        <v/>
      </c>
      <c r="H508" s="28" t="str">
        <f t="shared" si="7"/>
        <v/>
      </c>
    </row>
    <row r="509" spans="3:8" x14ac:dyDescent="0.25">
      <c r="C509" s="24" t="str">
        <f>IF('Data Entry Table'!C506="","",'Data Entry Table'!C506)</f>
        <v/>
      </c>
      <c r="D509" s="21" t="str">
        <f>IF('Data Entry Table'!L506="","",'Data Entry Table'!L506)</f>
        <v/>
      </c>
      <c r="E509" s="21" t="str">
        <f>IF('Data Entry Table'!M506="","",'Data Entry Table'!M506)</f>
        <v/>
      </c>
      <c r="F509" s="21" t="str">
        <f>IF('Data Entry Table'!N506="","",'Data Entry Table'!N506)</f>
        <v/>
      </c>
      <c r="G509" s="21" t="str">
        <f>IF('Data Entry Table'!O506="","",'Data Entry Table'!O506)</f>
        <v/>
      </c>
      <c r="H509" s="28" t="str">
        <f t="shared" si="7"/>
        <v/>
      </c>
    </row>
    <row r="510" spans="3:8" x14ac:dyDescent="0.25">
      <c r="C510" s="24" t="str">
        <f>IF('Data Entry Table'!C507="","",'Data Entry Table'!C507)</f>
        <v/>
      </c>
      <c r="D510" s="21" t="str">
        <f>IF('Data Entry Table'!L507="","",'Data Entry Table'!L507)</f>
        <v/>
      </c>
      <c r="E510" s="21" t="str">
        <f>IF('Data Entry Table'!M507="","",'Data Entry Table'!M507)</f>
        <v/>
      </c>
      <c r="F510" s="21" t="str">
        <f>IF('Data Entry Table'!N507="","",'Data Entry Table'!N507)</f>
        <v/>
      </c>
      <c r="G510" s="21" t="str">
        <f>IF('Data Entry Table'!O507="","",'Data Entry Table'!O507)</f>
        <v/>
      </c>
      <c r="H510" s="28" t="str">
        <f t="shared" si="7"/>
        <v/>
      </c>
    </row>
    <row r="511" spans="3:8" x14ac:dyDescent="0.25">
      <c r="C511" s="24" t="str">
        <f>IF('Data Entry Table'!C508="","",'Data Entry Table'!C508)</f>
        <v/>
      </c>
      <c r="D511" s="21" t="str">
        <f>IF('Data Entry Table'!L508="","",'Data Entry Table'!L508)</f>
        <v/>
      </c>
      <c r="E511" s="21" t="str">
        <f>IF('Data Entry Table'!M508="","",'Data Entry Table'!M508)</f>
        <v/>
      </c>
      <c r="F511" s="21" t="str">
        <f>IF('Data Entry Table'!N508="","",'Data Entry Table'!N508)</f>
        <v/>
      </c>
      <c r="G511" s="21" t="str">
        <f>IF('Data Entry Table'!O508="","",'Data Entry Table'!O508)</f>
        <v/>
      </c>
      <c r="H511" s="28" t="str">
        <f t="shared" si="7"/>
        <v/>
      </c>
    </row>
    <row r="512" spans="3:8" x14ac:dyDescent="0.25">
      <c r="C512" s="24" t="str">
        <f>IF('Data Entry Table'!C509="","",'Data Entry Table'!C509)</f>
        <v/>
      </c>
      <c r="D512" s="21" t="str">
        <f>IF('Data Entry Table'!L509="","",'Data Entry Table'!L509)</f>
        <v/>
      </c>
      <c r="E512" s="21" t="str">
        <f>IF('Data Entry Table'!M509="","",'Data Entry Table'!M509)</f>
        <v/>
      </c>
      <c r="F512" s="21" t="str">
        <f>IF('Data Entry Table'!N509="","",'Data Entry Table'!N509)</f>
        <v/>
      </c>
      <c r="G512" s="21" t="str">
        <f>IF('Data Entry Table'!O509="","",'Data Entry Table'!O509)</f>
        <v/>
      </c>
      <c r="H512" s="28" t="str">
        <f t="shared" si="7"/>
        <v/>
      </c>
    </row>
    <row r="513" spans="3:8" x14ac:dyDescent="0.25">
      <c r="C513" s="24" t="str">
        <f>IF('Data Entry Table'!C510="","",'Data Entry Table'!C510)</f>
        <v/>
      </c>
      <c r="D513" s="21" t="str">
        <f>IF('Data Entry Table'!L510="","",'Data Entry Table'!L510)</f>
        <v/>
      </c>
      <c r="E513" s="21" t="str">
        <f>IF('Data Entry Table'!M510="","",'Data Entry Table'!M510)</f>
        <v/>
      </c>
      <c r="F513" s="21" t="str">
        <f>IF('Data Entry Table'!N510="","",'Data Entry Table'!N510)</f>
        <v/>
      </c>
      <c r="G513" s="21" t="str">
        <f>IF('Data Entry Table'!O510="","",'Data Entry Table'!O510)</f>
        <v/>
      </c>
      <c r="H513" s="28" t="str">
        <f t="shared" si="7"/>
        <v/>
      </c>
    </row>
    <row r="514" spans="3:8" x14ac:dyDescent="0.25">
      <c r="C514" s="24" t="str">
        <f>IF('Data Entry Table'!C511="","",'Data Entry Table'!C511)</f>
        <v/>
      </c>
      <c r="D514" s="21" t="str">
        <f>IF('Data Entry Table'!L511="","",'Data Entry Table'!L511)</f>
        <v/>
      </c>
      <c r="E514" s="21" t="str">
        <f>IF('Data Entry Table'!M511="","",'Data Entry Table'!M511)</f>
        <v/>
      </c>
      <c r="F514" s="21" t="str">
        <f>IF('Data Entry Table'!N511="","",'Data Entry Table'!N511)</f>
        <v/>
      </c>
      <c r="G514" s="21" t="str">
        <f>IF('Data Entry Table'!O511="","",'Data Entry Table'!O511)</f>
        <v/>
      </c>
      <c r="H514" s="28" t="str">
        <f t="shared" si="7"/>
        <v/>
      </c>
    </row>
    <row r="515" spans="3:8" x14ac:dyDescent="0.25">
      <c r="C515" s="24" t="str">
        <f>IF('Data Entry Table'!C512="","",'Data Entry Table'!C512)</f>
        <v/>
      </c>
      <c r="D515" s="21" t="str">
        <f>IF('Data Entry Table'!L512="","",'Data Entry Table'!L512)</f>
        <v/>
      </c>
      <c r="E515" s="21" t="str">
        <f>IF('Data Entry Table'!M512="","",'Data Entry Table'!M512)</f>
        <v/>
      </c>
      <c r="F515" s="21" t="str">
        <f>IF('Data Entry Table'!N512="","",'Data Entry Table'!N512)</f>
        <v/>
      </c>
      <c r="G515" s="21" t="str">
        <f>IF('Data Entry Table'!O512="","",'Data Entry Table'!O512)</f>
        <v/>
      </c>
      <c r="H515" s="28" t="str">
        <f t="shared" si="7"/>
        <v/>
      </c>
    </row>
    <row r="516" spans="3:8" x14ac:dyDescent="0.25">
      <c r="C516" s="24" t="str">
        <f>IF('Data Entry Table'!C513="","",'Data Entry Table'!C513)</f>
        <v/>
      </c>
      <c r="D516" s="21" t="str">
        <f>IF('Data Entry Table'!L513="","",'Data Entry Table'!L513)</f>
        <v/>
      </c>
      <c r="E516" s="21" t="str">
        <f>IF('Data Entry Table'!M513="","",'Data Entry Table'!M513)</f>
        <v/>
      </c>
      <c r="F516" s="21" t="str">
        <f>IF('Data Entry Table'!N513="","",'Data Entry Table'!N513)</f>
        <v/>
      </c>
      <c r="G516" s="21" t="str">
        <f>IF('Data Entry Table'!O513="","",'Data Entry Table'!O513)</f>
        <v/>
      </c>
      <c r="H516" s="28" t="str">
        <f t="shared" si="7"/>
        <v/>
      </c>
    </row>
    <row r="517" spans="3:8" x14ac:dyDescent="0.25">
      <c r="C517" s="24" t="str">
        <f>IF('Data Entry Table'!C514="","",'Data Entry Table'!C514)</f>
        <v/>
      </c>
      <c r="D517" s="21" t="str">
        <f>IF('Data Entry Table'!L514="","",'Data Entry Table'!L514)</f>
        <v/>
      </c>
      <c r="E517" s="21" t="str">
        <f>IF('Data Entry Table'!M514="","",'Data Entry Table'!M514)</f>
        <v/>
      </c>
      <c r="F517" s="21" t="str">
        <f>IF('Data Entry Table'!N514="","",'Data Entry Table'!N514)</f>
        <v/>
      </c>
      <c r="G517" s="21" t="str">
        <f>IF('Data Entry Table'!O514="","",'Data Entry Table'!O514)</f>
        <v/>
      </c>
      <c r="H517" s="28" t="str">
        <f t="shared" si="7"/>
        <v/>
      </c>
    </row>
    <row r="518" spans="3:8" x14ac:dyDescent="0.25">
      <c r="C518" s="24" t="str">
        <f>IF('Data Entry Table'!C515="","",'Data Entry Table'!C515)</f>
        <v/>
      </c>
      <c r="D518" s="21" t="str">
        <f>IF('Data Entry Table'!L515="","",'Data Entry Table'!L515)</f>
        <v/>
      </c>
      <c r="E518" s="21" t="str">
        <f>IF('Data Entry Table'!M515="","",'Data Entry Table'!M515)</f>
        <v/>
      </c>
      <c r="F518" s="21" t="str">
        <f>IF('Data Entry Table'!N515="","",'Data Entry Table'!N515)</f>
        <v/>
      </c>
      <c r="G518" s="21" t="str">
        <f>IF('Data Entry Table'!O515="","",'Data Entry Table'!O515)</f>
        <v/>
      </c>
      <c r="H518" s="28" t="str">
        <f t="shared" si="7"/>
        <v/>
      </c>
    </row>
    <row r="519" spans="3:8" x14ac:dyDescent="0.25">
      <c r="C519" s="24" t="str">
        <f>IF('Data Entry Table'!C516="","",'Data Entry Table'!C516)</f>
        <v/>
      </c>
      <c r="D519" s="21" t="str">
        <f>IF('Data Entry Table'!L516="","",'Data Entry Table'!L516)</f>
        <v/>
      </c>
      <c r="E519" s="21" t="str">
        <f>IF('Data Entry Table'!M516="","",'Data Entry Table'!M516)</f>
        <v/>
      </c>
      <c r="F519" s="21" t="str">
        <f>IF('Data Entry Table'!N516="","",'Data Entry Table'!N516)</f>
        <v/>
      </c>
      <c r="G519" s="21" t="str">
        <f>IF('Data Entry Table'!O516="","",'Data Entry Table'!O516)</f>
        <v/>
      </c>
      <c r="H519" s="28" t="str">
        <f t="shared" si="7"/>
        <v/>
      </c>
    </row>
    <row r="520" spans="3:8" x14ac:dyDescent="0.25">
      <c r="C520" s="24" t="str">
        <f>IF('Data Entry Table'!C517="","",'Data Entry Table'!C517)</f>
        <v/>
      </c>
      <c r="D520" s="21" t="str">
        <f>IF('Data Entry Table'!L517="","",'Data Entry Table'!L517)</f>
        <v/>
      </c>
      <c r="E520" s="21" t="str">
        <f>IF('Data Entry Table'!M517="","",'Data Entry Table'!M517)</f>
        <v/>
      </c>
      <c r="F520" s="21" t="str">
        <f>IF('Data Entry Table'!N517="","",'Data Entry Table'!N517)</f>
        <v/>
      </c>
      <c r="G520" s="21" t="str">
        <f>IF('Data Entry Table'!O517="","",'Data Entry Table'!O517)</f>
        <v/>
      </c>
      <c r="H520" s="28" t="str">
        <f t="shared" si="7"/>
        <v/>
      </c>
    </row>
    <row r="521" spans="3:8" x14ac:dyDescent="0.25">
      <c r="C521" s="24" t="str">
        <f>IF('Data Entry Table'!C518="","",'Data Entry Table'!C518)</f>
        <v/>
      </c>
      <c r="D521" s="21" t="str">
        <f>IF('Data Entry Table'!L518="","",'Data Entry Table'!L518)</f>
        <v/>
      </c>
      <c r="E521" s="21" t="str">
        <f>IF('Data Entry Table'!M518="","",'Data Entry Table'!M518)</f>
        <v/>
      </c>
      <c r="F521" s="21" t="str">
        <f>IF('Data Entry Table'!N518="","",'Data Entry Table'!N518)</f>
        <v/>
      </c>
      <c r="G521" s="21" t="str">
        <f>IF('Data Entry Table'!O518="","",'Data Entry Table'!O518)</f>
        <v/>
      </c>
      <c r="H521" s="28" t="str">
        <f t="shared" si="7"/>
        <v/>
      </c>
    </row>
    <row r="522" spans="3:8" x14ac:dyDescent="0.25">
      <c r="C522" s="24" t="str">
        <f>IF('Data Entry Table'!C519="","",'Data Entry Table'!C519)</f>
        <v/>
      </c>
      <c r="D522" s="21" t="str">
        <f>IF('Data Entry Table'!L519="","",'Data Entry Table'!L519)</f>
        <v/>
      </c>
      <c r="E522" s="21" t="str">
        <f>IF('Data Entry Table'!M519="","",'Data Entry Table'!M519)</f>
        <v/>
      </c>
      <c r="F522" s="21" t="str">
        <f>IF('Data Entry Table'!N519="","",'Data Entry Table'!N519)</f>
        <v/>
      </c>
      <c r="G522" s="21" t="str">
        <f>IF('Data Entry Table'!O519="","",'Data Entry Table'!O519)</f>
        <v/>
      </c>
      <c r="H522" s="28" t="str">
        <f t="shared" si="7"/>
        <v/>
      </c>
    </row>
    <row r="523" spans="3:8" x14ac:dyDescent="0.25">
      <c r="C523" s="24" t="str">
        <f>IF('Data Entry Table'!C520="","",'Data Entry Table'!C520)</f>
        <v/>
      </c>
      <c r="D523" s="21" t="str">
        <f>IF('Data Entry Table'!L520="","",'Data Entry Table'!L520)</f>
        <v/>
      </c>
      <c r="E523" s="21" t="str">
        <f>IF('Data Entry Table'!M520="","",'Data Entry Table'!M520)</f>
        <v/>
      </c>
      <c r="F523" s="21" t="str">
        <f>IF('Data Entry Table'!N520="","",'Data Entry Table'!N520)</f>
        <v/>
      </c>
      <c r="G523" s="21" t="str">
        <f>IF('Data Entry Table'!O520="","",'Data Entry Table'!O520)</f>
        <v/>
      </c>
      <c r="H523" s="28" t="str">
        <f t="shared" si="7"/>
        <v/>
      </c>
    </row>
    <row r="524" spans="3:8" x14ac:dyDescent="0.25">
      <c r="C524" s="24" t="str">
        <f>IF('Data Entry Table'!C521="","",'Data Entry Table'!C521)</f>
        <v/>
      </c>
      <c r="D524" s="21" t="str">
        <f>IF('Data Entry Table'!L521="","",'Data Entry Table'!L521)</f>
        <v/>
      </c>
      <c r="E524" s="21" t="str">
        <f>IF('Data Entry Table'!M521="","",'Data Entry Table'!M521)</f>
        <v/>
      </c>
      <c r="F524" s="21" t="str">
        <f>IF('Data Entry Table'!N521="","",'Data Entry Table'!N521)</f>
        <v/>
      </c>
      <c r="G524" s="21" t="str">
        <f>IF('Data Entry Table'!O521="","",'Data Entry Table'!O521)</f>
        <v/>
      </c>
      <c r="H524" s="28" t="str">
        <f t="shared" si="7"/>
        <v/>
      </c>
    </row>
    <row r="525" spans="3:8" x14ac:dyDescent="0.25">
      <c r="C525" s="24" t="str">
        <f>IF('Data Entry Table'!C522="","",'Data Entry Table'!C522)</f>
        <v/>
      </c>
      <c r="D525" s="21" t="str">
        <f>IF('Data Entry Table'!L522="","",'Data Entry Table'!L522)</f>
        <v/>
      </c>
      <c r="E525" s="21" t="str">
        <f>IF('Data Entry Table'!M522="","",'Data Entry Table'!M522)</f>
        <v/>
      </c>
      <c r="F525" s="21" t="str">
        <f>IF('Data Entry Table'!N522="","",'Data Entry Table'!N522)</f>
        <v/>
      </c>
      <c r="G525" s="21" t="str">
        <f>IF('Data Entry Table'!O522="","",'Data Entry Table'!O522)</f>
        <v/>
      </c>
      <c r="H525" s="28" t="str">
        <f t="shared" si="7"/>
        <v/>
      </c>
    </row>
    <row r="526" spans="3:8" x14ac:dyDescent="0.25">
      <c r="C526" s="24" t="str">
        <f>IF('Data Entry Table'!C523="","",'Data Entry Table'!C523)</f>
        <v/>
      </c>
      <c r="D526" s="21" t="str">
        <f>IF('Data Entry Table'!L523="","",'Data Entry Table'!L523)</f>
        <v/>
      </c>
      <c r="E526" s="21" t="str">
        <f>IF('Data Entry Table'!M523="","",'Data Entry Table'!M523)</f>
        <v/>
      </c>
      <c r="F526" s="21" t="str">
        <f>IF('Data Entry Table'!N523="","",'Data Entry Table'!N523)</f>
        <v/>
      </c>
      <c r="G526" s="21" t="str">
        <f>IF('Data Entry Table'!O523="","",'Data Entry Table'!O523)</f>
        <v/>
      </c>
      <c r="H526" s="28" t="str">
        <f t="shared" si="7"/>
        <v/>
      </c>
    </row>
    <row r="527" spans="3:8" x14ac:dyDescent="0.25">
      <c r="C527" s="24" t="str">
        <f>IF('Data Entry Table'!C524="","",'Data Entry Table'!C524)</f>
        <v/>
      </c>
      <c r="D527" s="21" t="str">
        <f>IF('Data Entry Table'!L524="","",'Data Entry Table'!L524)</f>
        <v/>
      </c>
      <c r="E527" s="21" t="str">
        <f>IF('Data Entry Table'!M524="","",'Data Entry Table'!M524)</f>
        <v/>
      </c>
      <c r="F527" s="21" t="str">
        <f>IF('Data Entry Table'!N524="","",'Data Entry Table'!N524)</f>
        <v/>
      </c>
      <c r="G527" s="21" t="str">
        <f>IF('Data Entry Table'!O524="","",'Data Entry Table'!O524)</f>
        <v/>
      </c>
      <c r="H527" s="28" t="str">
        <f t="shared" si="7"/>
        <v/>
      </c>
    </row>
    <row r="528" spans="3:8" x14ac:dyDescent="0.25">
      <c r="C528" s="24" t="str">
        <f>IF('Data Entry Table'!C525="","",'Data Entry Table'!C525)</f>
        <v/>
      </c>
      <c r="D528" s="21" t="str">
        <f>IF('Data Entry Table'!L525="","",'Data Entry Table'!L525)</f>
        <v/>
      </c>
      <c r="E528" s="21" t="str">
        <f>IF('Data Entry Table'!M525="","",'Data Entry Table'!M525)</f>
        <v/>
      </c>
      <c r="F528" s="21" t="str">
        <f>IF('Data Entry Table'!N525="","",'Data Entry Table'!N525)</f>
        <v/>
      </c>
      <c r="G528" s="21" t="str">
        <f>IF('Data Entry Table'!O525="","",'Data Entry Table'!O525)</f>
        <v/>
      </c>
      <c r="H528" s="28" t="str">
        <f t="shared" si="7"/>
        <v/>
      </c>
    </row>
    <row r="529" spans="3:8" x14ac:dyDescent="0.25">
      <c r="C529" s="24" t="str">
        <f>IF('Data Entry Table'!C526="","",'Data Entry Table'!C526)</f>
        <v/>
      </c>
      <c r="D529" s="21" t="str">
        <f>IF('Data Entry Table'!L526="","",'Data Entry Table'!L526)</f>
        <v/>
      </c>
      <c r="E529" s="21" t="str">
        <f>IF('Data Entry Table'!M526="","",'Data Entry Table'!M526)</f>
        <v/>
      </c>
      <c r="F529" s="21" t="str">
        <f>IF('Data Entry Table'!N526="","",'Data Entry Table'!N526)</f>
        <v/>
      </c>
      <c r="G529" s="21" t="str">
        <f>IF('Data Entry Table'!O526="","",'Data Entry Table'!O526)</f>
        <v/>
      </c>
      <c r="H529" s="28" t="str">
        <f t="shared" si="7"/>
        <v/>
      </c>
    </row>
    <row r="530" spans="3:8" x14ac:dyDescent="0.25">
      <c r="C530" s="24" t="str">
        <f>IF('Data Entry Table'!C527="","",'Data Entry Table'!C527)</f>
        <v/>
      </c>
      <c r="D530" s="21" t="str">
        <f>IF('Data Entry Table'!L527="","",'Data Entry Table'!L527)</f>
        <v/>
      </c>
      <c r="E530" s="21" t="str">
        <f>IF('Data Entry Table'!M527="","",'Data Entry Table'!M527)</f>
        <v/>
      </c>
      <c r="F530" s="21" t="str">
        <f>IF('Data Entry Table'!N527="","",'Data Entry Table'!N527)</f>
        <v/>
      </c>
      <c r="G530" s="21" t="str">
        <f>IF('Data Entry Table'!O527="","",'Data Entry Table'!O527)</f>
        <v/>
      </c>
      <c r="H530" s="28" t="str">
        <f t="shared" si="7"/>
        <v/>
      </c>
    </row>
    <row r="531" spans="3:8" x14ac:dyDescent="0.25">
      <c r="C531" s="24" t="str">
        <f>IF('Data Entry Table'!C528="","",'Data Entry Table'!C528)</f>
        <v/>
      </c>
      <c r="D531" s="21" t="str">
        <f>IF('Data Entry Table'!L528="","",'Data Entry Table'!L528)</f>
        <v/>
      </c>
      <c r="E531" s="21" t="str">
        <f>IF('Data Entry Table'!M528="","",'Data Entry Table'!M528)</f>
        <v/>
      </c>
      <c r="F531" s="21" t="str">
        <f>IF('Data Entry Table'!N528="","",'Data Entry Table'!N528)</f>
        <v/>
      </c>
      <c r="G531" s="21" t="str">
        <f>IF('Data Entry Table'!O528="","",'Data Entry Table'!O528)</f>
        <v/>
      </c>
      <c r="H531" s="28" t="str">
        <f t="shared" si="7"/>
        <v/>
      </c>
    </row>
    <row r="532" spans="3:8" x14ac:dyDescent="0.25">
      <c r="C532" s="24" t="str">
        <f>IF('Data Entry Table'!C529="","",'Data Entry Table'!C529)</f>
        <v/>
      </c>
      <c r="D532" s="21" t="str">
        <f>IF('Data Entry Table'!L529="","",'Data Entry Table'!L529)</f>
        <v/>
      </c>
      <c r="E532" s="21" t="str">
        <f>IF('Data Entry Table'!M529="","",'Data Entry Table'!M529)</f>
        <v/>
      </c>
      <c r="F532" s="21" t="str">
        <f>IF('Data Entry Table'!N529="","",'Data Entry Table'!N529)</f>
        <v/>
      </c>
      <c r="G532" s="21" t="str">
        <f>IF('Data Entry Table'!O529="","",'Data Entry Table'!O529)</f>
        <v/>
      </c>
      <c r="H532" s="28" t="str">
        <f t="shared" si="7"/>
        <v/>
      </c>
    </row>
    <row r="533" spans="3:8" x14ac:dyDescent="0.25">
      <c r="C533" s="24" t="str">
        <f>IF('Data Entry Table'!C530="","",'Data Entry Table'!C530)</f>
        <v/>
      </c>
      <c r="D533" s="21" t="str">
        <f>IF('Data Entry Table'!L530="","",'Data Entry Table'!L530)</f>
        <v/>
      </c>
      <c r="E533" s="21" t="str">
        <f>IF('Data Entry Table'!M530="","",'Data Entry Table'!M530)</f>
        <v/>
      </c>
      <c r="F533" s="21" t="str">
        <f>IF('Data Entry Table'!N530="","",'Data Entry Table'!N530)</f>
        <v/>
      </c>
      <c r="G533" s="21" t="str">
        <f>IF('Data Entry Table'!O530="","",'Data Entry Table'!O530)</f>
        <v/>
      </c>
      <c r="H533" s="28" t="str">
        <f t="shared" si="7"/>
        <v/>
      </c>
    </row>
    <row r="534" spans="3:8" x14ac:dyDescent="0.25">
      <c r="C534" s="24" t="str">
        <f>IF('Data Entry Table'!C531="","",'Data Entry Table'!C531)</f>
        <v/>
      </c>
      <c r="D534" s="21" t="str">
        <f>IF('Data Entry Table'!L531="","",'Data Entry Table'!L531)</f>
        <v/>
      </c>
      <c r="E534" s="21" t="str">
        <f>IF('Data Entry Table'!M531="","",'Data Entry Table'!M531)</f>
        <v/>
      </c>
      <c r="F534" s="21" t="str">
        <f>IF('Data Entry Table'!N531="","",'Data Entry Table'!N531)</f>
        <v/>
      </c>
      <c r="G534" s="21" t="str">
        <f>IF('Data Entry Table'!O531="","",'Data Entry Table'!O531)</f>
        <v/>
      </c>
      <c r="H534" s="28" t="str">
        <f t="shared" si="7"/>
        <v/>
      </c>
    </row>
    <row r="535" spans="3:8" x14ac:dyDescent="0.25">
      <c r="C535" s="24" t="str">
        <f>IF('Data Entry Table'!C532="","",'Data Entry Table'!C532)</f>
        <v/>
      </c>
      <c r="D535" s="21" t="str">
        <f>IF('Data Entry Table'!L532="","",'Data Entry Table'!L532)</f>
        <v/>
      </c>
      <c r="E535" s="21" t="str">
        <f>IF('Data Entry Table'!M532="","",'Data Entry Table'!M532)</f>
        <v/>
      </c>
      <c r="F535" s="21" t="str">
        <f>IF('Data Entry Table'!N532="","",'Data Entry Table'!N532)</f>
        <v/>
      </c>
      <c r="G535" s="21" t="str">
        <f>IF('Data Entry Table'!O532="","",'Data Entry Table'!O532)</f>
        <v/>
      </c>
      <c r="H535" s="28" t="str">
        <f t="shared" si="7"/>
        <v/>
      </c>
    </row>
    <row r="536" spans="3:8" x14ac:dyDescent="0.25">
      <c r="C536" s="24" t="str">
        <f>IF('Data Entry Table'!C533="","",'Data Entry Table'!C533)</f>
        <v/>
      </c>
      <c r="D536" s="21" t="str">
        <f>IF('Data Entry Table'!L533="","",'Data Entry Table'!L533)</f>
        <v/>
      </c>
      <c r="E536" s="21" t="str">
        <f>IF('Data Entry Table'!M533="","",'Data Entry Table'!M533)</f>
        <v/>
      </c>
      <c r="F536" s="21" t="str">
        <f>IF('Data Entry Table'!N533="","",'Data Entry Table'!N533)</f>
        <v/>
      </c>
      <c r="G536" s="21" t="str">
        <f>IF('Data Entry Table'!O533="","",'Data Entry Table'!O533)</f>
        <v/>
      </c>
      <c r="H536" s="28" t="str">
        <f t="shared" si="7"/>
        <v/>
      </c>
    </row>
    <row r="537" spans="3:8" x14ac:dyDescent="0.25">
      <c r="C537" s="24" t="str">
        <f>IF('Data Entry Table'!C534="","",'Data Entry Table'!C534)</f>
        <v/>
      </c>
      <c r="D537" s="21" t="str">
        <f>IF('Data Entry Table'!L534="","",'Data Entry Table'!L534)</f>
        <v/>
      </c>
      <c r="E537" s="21" t="str">
        <f>IF('Data Entry Table'!M534="","",'Data Entry Table'!M534)</f>
        <v/>
      </c>
      <c r="F537" s="21" t="str">
        <f>IF('Data Entry Table'!N534="","",'Data Entry Table'!N534)</f>
        <v/>
      </c>
      <c r="G537" s="21" t="str">
        <f>IF('Data Entry Table'!O534="","",'Data Entry Table'!O534)</f>
        <v/>
      </c>
      <c r="H537" s="28" t="str">
        <f t="shared" si="7"/>
        <v/>
      </c>
    </row>
    <row r="538" spans="3:8" x14ac:dyDescent="0.25">
      <c r="C538" s="24" t="str">
        <f>IF('Data Entry Table'!C535="","",'Data Entry Table'!C535)</f>
        <v/>
      </c>
      <c r="D538" s="21" t="str">
        <f>IF('Data Entry Table'!L535="","",'Data Entry Table'!L535)</f>
        <v/>
      </c>
      <c r="E538" s="21" t="str">
        <f>IF('Data Entry Table'!M535="","",'Data Entry Table'!M535)</f>
        <v/>
      </c>
      <c r="F538" s="21" t="str">
        <f>IF('Data Entry Table'!N535="","",'Data Entry Table'!N535)</f>
        <v/>
      </c>
      <c r="G538" s="21" t="str">
        <f>IF('Data Entry Table'!O535="","",'Data Entry Table'!O535)</f>
        <v/>
      </c>
      <c r="H538" s="28" t="str">
        <f t="shared" si="7"/>
        <v/>
      </c>
    </row>
    <row r="539" spans="3:8" x14ac:dyDescent="0.25">
      <c r="C539" s="24" t="str">
        <f>IF('Data Entry Table'!C536="","",'Data Entry Table'!C536)</f>
        <v/>
      </c>
      <c r="D539" s="21" t="str">
        <f>IF('Data Entry Table'!L536="","",'Data Entry Table'!L536)</f>
        <v/>
      </c>
      <c r="E539" s="21" t="str">
        <f>IF('Data Entry Table'!M536="","",'Data Entry Table'!M536)</f>
        <v/>
      </c>
      <c r="F539" s="21" t="str">
        <f>IF('Data Entry Table'!N536="","",'Data Entry Table'!N536)</f>
        <v/>
      </c>
      <c r="G539" s="21" t="str">
        <f>IF('Data Entry Table'!O536="","",'Data Entry Table'!O536)</f>
        <v/>
      </c>
      <c r="H539" s="28" t="str">
        <f t="shared" si="7"/>
        <v/>
      </c>
    </row>
    <row r="540" spans="3:8" x14ac:dyDescent="0.25">
      <c r="C540" s="24" t="str">
        <f>IF('Data Entry Table'!C537="","",'Data Entry Table'!C537)</f>
        <v/>
      </c>
      <c r="D540" s="21" t="str">
        <f>IF('Data Entry Table'!L537="","",'Data Entry Table'!L537)</f>
        <v/>
      </c>
      <c r="E540" s="21" t="str">
        <f>IF('Data Entry Table'!M537="","",'Data Entry Table'!M537)</f>
        <v/>
      </c>
      <c r="F540" s="21" t="str">
        <f>IF('Data Entry Table'!N537="","",'Data Entry Table'!N537)</f>
        <v/>
      </c>
      <c r="G540" s="21" t="str">
        <f>IF('Data Entry Table'!O537="","",'Data Entry Table'!O537)</f>
        <v/>
      </c>
      <c r="H540" s="28" t="str">
        <f t="shared" si="7"/>
        <v/>
      </c>
    </row>
    <row r="541" spans="3:8" x14ac:dyDescent="0.25">
      <c r="C541" s="24" t="str">
        <f>IF('Data Entry Table'!C538="","",'Data Entry Table'!C538)</f>
        <v/>
      </c>
      <c r="D541" s="21" t="str">
        <f>IF('Data Entry Table'!L538="","",'Data Entry Table'!L538)</f>
        <v/>
      </c>
      <c r="E541" s="21" t="str">
        <f>IF('Data Entry Table'!M538="","",'Data Entry Table'!M538)</f>
        <v/>
      </c>
      <c r="F541" s="21" t="str">
        <f>IF('Data Entry Table'!N538="","",'Data Entry Table'!N538)</f>
        <v/>
      </c>
      <c r="G541" s="21" t="str">
        <f>IF('Data Entry Table'!O538="","",'Data Entry Table'!O538)</f>
        <v/>
      </c>
      <c r="H541" s="28" t="str">
        <f t="shared" si="7"/>
        <v/>
      </c>
    </row>
    <row r="542" spans="3:8" x14ac:dyDescent="0.25">
      <c r="C542" s="24" t="str">
        <f>IF('Data Entry Table'!C539="","",'Data Entry Table'!C539)</f>
        <v/>
      </c>
      <c r="D542" s="21" t="str">
        <f>IF('Data Entry Table'!L539="","",'Data Entry Table'!L539)</f>
        <v/>
      </c>
      <c r="E542" s="21" t="str">
        <f>IF('Data Entry Table'!M539="","",'Data Entry Table'!M539)</f>
        <v/>
      </c>
      <c r="F542" s="21" t="str">
        <f>IF('Data Entry Table'!N539="","",'Data Entry Table'!N539)</f>
        <v/>
      </c>
      <c r="G542" s="21" t="str">
        <f>IF('Data Entry Table'!O539="","",'Data Entry Table'!O539)</f>
        <v/>
      </c>
      <c r="H542" s="28" t="str">
        <f t="shared" si="7"/>
        <v/>
      </c>
    </row>
    <row r="543" spans="3:8" x14ac:dyDescent="0.25">
      <c r="C543" s="24" t="str">
        <f>IF('Data Entry Table'!C540="","",'Data Entry Table'!C540)</f>
        <v/>
      </c>
      <c r="D543" s="21" t="str">
        <f>IF('Data Entry Table'!L540="","",'Data Entry Table'!L540)</f>
        <v/>
      </c>
      <c r="E543" s="21" t="str">
        <f>IF('Data Entry Table'!M540="","",'Data Entry Table'!M540)</f>
        <v/>
      </c>
      <c r="F543" s="21" t="str">
        <f>IF('Data Entry Table'!N540="","",'Data Entry Table'!N540)</f>
        <v/>
      </c>
      <c r="G543" s="21" t="str">
        <f>IF('Data Entry Table'!O540="","",'Data Entry Table'!O540)</f>
        <v/>
      </c>
      <c r="H543" s="28" t="str">
        <f t="shared" si="7"/>
        <v/>
      </c>
    </row>
    <row r="544" spans="3:8" x14ac:dyDescent="0.25">
      <c r="C544" s="24" t="str">
        <f>IF('Data Entry Table'!C541="","",'Data Entry Table'!C541)</f>
        <v/>
      </c>
      <c r="D544" s="21" t="str">
        <f>IF('Data Entry Table'!L541="","",'Data Entry Table'!L541)</f>
        <v/>
      </c>
      <c r="E544" s="21" t="str">
        <f>IF('Data Entry Table'!M541="","",'Data Entry Table'!M541)</f>
        <v/>
      </c>
      <c r="F544" s="21" t="str">
        <f>IF('Data Entry Table'!N541="","",'Data Entry Table'!N541)</f>
        <v/>
      </c>
      <c r="G544" s="21" t="str">
        <f>IF('Data Entry Table'!O541="","",'Data Entry Table'!O541)</f>
        <v/>
      </c>
      <c r="H544" s="28" t="str">
        <f t="shared" si="7"/>
        <v/>
      </c>
    </row>
    <row r="545" spans="3:8" x14ac:dyDescent="0.25">
      <c r="C545" s="24" t="str">
        <f>IF('Data Entry Table'!C542="","",'Data Entry Table'!C542)</f>
        <v/>
      </c>
      <c r="D545" s="21" t="str">
        <f>IF('Data Entry Table'!L542="","",'Data Entry Table'!L542)</f>
        <v/>
      </c>
      <c r="E545" s="21" t="str">
        <f>IF('Data Entry Table'!M542="","",'Data Entry Table'!M542)</f>
        <v/>
      </c>
      <c r="F545" s="21" t="str">
        <f>IF('Data Entry Table'!N542="","",'Data Entry Table'!N542)</f>
        <v/>
      </c>
      <c r="G545" s="21" t="str">
        <f>IF('Data Entry Table'!O542="","",'Data Entry Table'!O542)</f>
        <v/>
      </c>
      <c r="H545" s="28" t="str">
        <f t="shared" si="7"/>
        <v/>
      </c>
    </row>
    <row r="546" spans="3:8" x14ac:dyDescent="0.25">
      <c r="C546" s="24" t="str">
        <f>IF('Data Entry Table'!C543="","",'Data Entry Table'!C543)</f>
        <v/>
      </c>
      <c r="D546" s="21" t="str">
        <f>IF('Data Entry Table'!L543="","",'Data Entry Table'!L543)</f>
        <v/>
      </c>
      <c r="E546" s="21" t="str">
        <f>IF('Data Entry Table'!M543="","",'Data Entry Table'!M543)</f>
        <v/>
      </c>
      <c r="F546" s="21" t="str">
        <f>IF('Data Entry Table'!N543="","",'Data Entry Table'!N543)</f>
        <v/>
      </c>
      <c r="G546" s="21" t="str">
        <f>IF('Data Entry Table'!O543="","",'Data Entry Table'!O543)</f>
        <v/>
      </c>
      <c r="H546" s="28" t="str">
        <f t="shared" si="7"/>
        <v/>
      </c>
    </row>
    <row r="547" spans="3:8" x14ac:dyDescent="0.25">
      <c r="C547" s="24" t="str">
        <f>IF('Data Entry Table'!C544="","",'Data Entry Table'!C544)</f>
        <v/>
      </c>
      <c r="D547" s="21" t="str">
        <f>IF('Data Entry Table'!L544="","",'Data Entry Table'!L544)</f>
        <v/>
      </c>
      <c r="E547" s="21" t="str">
        <f>IF('Data Entry Table'!M544="","",'Data Entry Table'!M544)</f>
        <v/>
      </c>
      <c r="F547" s="21" t="str">
        <f>IF('Data Entry Table'!N544="","",'Data Entry Table'!N544)</f>
        <v/>
      </c>
      <c r="G547" s="21" t="str">
        <f>IF('Data Entry Table'!O544="","",'Data Entry Table'!O544)</f>
        <v/>
      </c>
      <c r="H547" s="28" t="str">
        <f t="shared" si="7"/>
        <v/>
      </c>
    </row>
    <row r="548" spans="3:8" x14ac:dyDescent="0.25">
      <c r="C548" s="24" t="str">
        <f>IF('Data Entry Table'!C545="","",'Data Entry Table'!C545)</f>
        <v/>
      </c>
      <c r="D548" s="21" t="str">
        <f>IF('Data Entry Table'!L545="","",'Data Entry Table'!L545)</f>
        <v/>
      </c>
      <c r="E548" s="21" t="str">
        <f>IF('Data Entry Table'!M545="","",'Data Entry Table'!M545)</f>
        <v/>
      </c>
      <c r="F548" s="21" t="str">
        <f>IF('Data Entry Table'!N545="","",'Data Entry Table'!N545)</f>
        <v/>
      </c>
      <c r="G548" s="21" t="str">
        <f>IF('Data Entry Table'!O545="","",'Data Entry Table'!O545)</f>
        <v/>
      </c>
      <c r="H548" s="28" t="str">
        <f t="shared" si="7"/>
        <v/>
      </c>
    </row>
    <row r="549" spans="3:8" x14ac:dyDescent="0.25">
      <c r="C549" s="24" t="str">
        <f>IF('Data Entry Table'!C546="","",'Data Entry Table'!C546)</f>
        <v/>
      </c>
      <c r="D549" s="21" t="str">
        <f>IF('Data Entry Table'!L546="","",'Data Entry Table'!L546)</f>
        <v/>
      </c>
      <c r="E549" s="21" t="str">
        <f>IF('Data Entry Table'!M546="","",'Data Entry Table'!M546)</f>
        <v/>
      </c>
      <c r="F549" s="21" t="str">
        <f>IF('Data Entry Table'!N546="","",'Data Entry Table'!N546)</f>
        <v/>
      </c>
      <c r="G549" s="21" t="str">
        <f>IF('Data Entry Table'!O546="","",'Data Entry Table'!O546)</f>
        <v/>
      </c>
      <c r="H549" s="28" t="str">
        <f t="shared" ref="H549:H612" si="8">IF(D549="","",SUM(D549:G549))</f>
        <v/>
      </c>
    </row>
    <row r="550" spans="3:8" x14ac:dyDescent="0.25">
      <c r="C550" s="24" t="str">
        <f>IF('Data Entry Table'!C547="","",'Data Entry Table'!C547)</f>
        <v/>
      </c>
      <c r="D550" s="21" t="str">
        <f>IF('Data Entry Table'!L547="","",'Data Entry Table'!L547)</f>
        <v/>
      </c>
      <c r="E550" s="21" t="str">
        <f>IF('Data Entry Table'!M547="","",'Data Entry Table'!M547)</f>
        <v/>
      </c>
      <c r="F550" s="21" t="str">
        <f>IF('Data Entry Table'!N547="","",'Data Entry Table'!N547)</f>
        <v/>
      </c>
      <c r="G550" s="21" t="str">
        <f>IF('Data Entry Table'!O547="","",'Data Entry Table'!O547)</f>
        <v/>
      </c>
      <c r="H550" s="28" t="str">
        <f t="shared" si="8"/>
        <v/>
      </c>
    </row>
    <row r="551" spans="3:8" x14ac:dyDescent="0.25">
      <c r="C551" s="24" t="str">
        <f>IF('Data Entry Table'!C548="","",'Data Entry Table'!C548)</f>
        <v/>
      </c>
      <c r="D551" s="21" t="str">
        <f>IF('Data Entry Table'!L548="","",'Data Entry Table'!L548)</f>
        <v/>
      </c>
      <c r="E551" s="21" t="str">
        <f>IF('Data Entry Table'!M548="","",'Data Entry Table'!M548)</f>
        <v/>
      </c>
      <c r="F551" s="21" t="str">
        <f>IF('Data Entry Table'!N548="","",'Data Entry Table'!N548)</f>
        <v/>
      </c>
      <c r="G551" s="21" t="str">
        <f>IF('Data Entry Table'!O548="","",'Data Entry Table'!O548)</f>
        <v/>
      </c>
      <c r="H551" s="28" t="str">
        <f t="shared" si="8"/>
        <v/>
      </c>
    </row>
    <row r="552" spans="3:8" x14ac:dyDescent="0.25">
      <c r="C552" s="24" t="str">
        <f>IF('Data Entry Table'!C549="","",'Data Entry Table'!C549)</f>
        <v/>
      </c>
      <c r="D552" s="21" t="str">
        <f>IF('Data Entry Table'!L549="","",'Data Entry Table'!L549)</f>
        <v/>
      </c>
      <c r="E552" s="21" t="str">
        <f>IF('Data Entry Table'!M549="","",'Data Entry Table'!M549)</f>
        <v/>
      </c>
      <c r="F552" s="21" t="str">
        <f>IF('Data Entry Table'!N549="","",'Data Entry Table'!N549)</f>
        <v/>
      </c>
      <c r="G552" s="21" t="str">
        <f>IF('Data Entry Table'!O549="","",'Data Entry Table'!O549)</f>
        <v/>
      </c>
      <c r="H552" s="28" t="str">
        <f t="shared" si="8"/>
        <v/>
      </c>
    </row>
    <row r="553" spans="3:8" x14ac:dyDescent="0.25">
      <c r="C553" s="24" t="str">
        <f>IF('Data Entry Table'!C550="","",'Data Entry Table'!C550)</f>
        <v/>
      </c>
      <c r="D553" s="21" t="str">
        <f>IF('Data Entry Table'!L550="","",'Data Entry Table'!L550)</f>
        <v/>
      </c>
      <c r="E553" s="21" t="str">
        <f>IF('Data Entry Table'!M550="","",'Data Entry Table'!M550)</f>
        <v/>
      </c>
      <c r="F553" s="21" t="str">
        <f>IF('Data Entry Table'!N550="","",'Data Entry Table'!N550)</f>
        <v/>
      </c>
      <c r="G553" s="21" t="str">
        <f>IF('Data Entry Table'!O550="","",'Data Entry Table'!O550)</f>
        <v/>
      </c>
      <c r="H553" s="28" t="str">
        <f t="shared" si="8"/>
        <v/>
      </c>
    </row>
    <row r="554" spans="3:8" x14ac:dyDescent="0.25">
      <c r="C554" s="24" t="str">
        <f>IF('Data Entry Table'!C551="","",'Data Entry Table'!C551)</f>
        <v/>
      </c>
      <c r="D554" s="21" t="str">
        <f>IF('Data Entry Table'!L551="","",'Data Entry Table'!L551)</f>
        <v/>
      </c>
      <c r="E554" s="21" t="str">
        <f>IF('Data Entry Table'!M551="","",'Data Entry Table'!M551)</f>
        <v/>
      </c>
      <c r="F554" s="21" t="str">
        <f>IF('Data Entry Table'!N551="","",'Data Entry Table'!N551)</f>
        <v/>
      </c>
      <c r="G554" s="21" t="str">
        <f>IF('Data Entry Table'!O551="","",'Data Entry Table'!O551)</f>
        <v/>
      </c>
      <c r="H554" s="28" t="str">
        <f t="shared" si="8"/>
        <v/>
      </c>
    </row>
    <row r="555" spans="3:8" x14ac:dyDescent="0.25">
      <c r="C555" s="24" t="str">
        <f>IF('Data Entry Table'!C552="","",'Data Entry Table'!C552)</f>
        <v/>
      </c>
      <c r="D555" s="21" t="str">
        <f>IF('Data Entry Table'!L552="","",'Data Entry Table'!L552)</f>
        <v/>
      </c>
      <c r="E555" s="21" t="str">
        <f>IF('Data Entry Table'!M552="","",'Data Entry Table'!M552)</f>
        <v/>
      </c>
      <c r="F555" s="21" t="str">
        <f>IF('Data Entry Table'!N552="","",'Data Entry Table'!N552)</f>
        <v/>
      </c>
      <c r="G555" s="21" t="str">
        <f>IF('Data Entry Table'!O552="","",'Data Entry Table'!O552)</f>
        <v/>
      </c>
      <c r="H555" s="28" t="str">
        <f t="shared" si="8"/>
        <v/>
      </c>
    </row>
    <row r="556" spans="3:8" x14ac:dyDescent="0.25">
      <c r="C556" s="24" t="str">
        <f>IF('Data Entry Table'!C553="","",'Data Entry Table'!C553)</f>
        <v/>
      </c>
      <c r="D556" s="21" t="str">
        <f>IF('Data Entry Table'!L553="","",'Data Entry Table'!L553)</f>
        <v/>
      </c>
      <c r="E556" s="21" t="str">
        <f>IF('Data Entry Table'!M553="","",'Data Entry Table'!M553)</f>
        <v/>
      </c>
      <c r="F556" s="21" t="str">
        <f>IF('Data Entry Table'!N553="","",'Data Entry Table'!N553)</f>
        <v/>
      </c>
      <c r="G556" s="21" t="str">
        <f>IF('Data Entry Table'!O553="","",'Data Entry Table'!O553)</f>
        <v/>
      </c>
      <c r="H556" s="28" t="str">
        <f t="shared" si="8"/>
        <v/>
      </c>
    </row>
    <row r="557" spans="3:8" x14ac:dyDescent="0.25">
      <c r="C557" s="24" t="str">
        <f>IF('Data Entry Table'!C554="","",'Data Entry Table'!C554)</f>
        <v/>
      </c>
      <c r="D557" s="21" t="str">
        <f>IF('Data Entry Table'!L554="","",'Data Entry Table'!L554)</f>
        <v/>
      </c>
      <c r="E557" s="21" t="str">
        <f>IF('Data Entry Table'!M554="","",'Data Entry Table'!M554)</f>
        <v/>
      </c>
      <c r="F557" s="21" t="str">
        <f>IF('Data Entry Table'!N554="","",'Data Entry Table'!N554)</f>
        <v/>
      </c>
      <c r="G557" s="21" t="str">
        <f>IF('Data Entry Table'!O554="","",'Data Entry Table'!O554)</f>
        <v/>
      </c>
      <c r="H557" s="28" t="str">
        <f t="shared" si="8"/>
        <v/>
      </c>
    </row>
    <row r="558" spans="3:8" x14ac:dyDescent="0.25">
      <c r="C558" s="24" t="str">
        <f>IF('Data Entry Table'!C555="","",'Data Entry Table'!C555)</f>
        <v/>
      </c>
      <c r="D558" s="21" t="str">
        <f>IF('Data Entry Table'!L555="","",'Data Entry Table'!L555)</f>
        <v/>
      </c>
      <c r="E558" s="21" t="str">
        <f>IF('Data Entry Table'!M555="","",'Data Entry Table'!M555)</f>
        <v/>
      </c>
      <c r="F558" s="21" t="str">
        <f>IF('Data Entry Table'!N555="","",'Data Entry Table'!N555)</f>
        <v/>
      </c>
      <c r="G558" s="21" t="str">
        <f>IF('Data Entry Table'!O555="","",'Data Entry Table'!O555)</f>
        <v/>
      </c>
      <c r="H558" s="28" t="str">
        <f t="shared" si="8"/>
        <v/>
      </c>
    </row>
    <row r="559" spans="3:8" x14ac:dyDescent="0.25">
      <c r="C559" s="24" t="str">
        <f>IF('Data Entry Table'!C556="","",'Data Entry Table'!C556)</f>
        <v/>
      </c>
      <c r="D559" s="21" t="str">
        <f>IF('Data Entry Table'!L556="","",'Data Entry Table'!L556)</f>
        <v/>
      </c>
      <c r="E559" s="21" t="str">
        <f>IF('Data Entry Table'!M556="","",'Data Entry Table'!M556)</f>
        <v/>
      </c>
      <c r="F559" s="21" t="str">
        <f>IF('Data Entry Table'!N556="","",'Data Entry Table'!N556)</f>
        <v/>
      </c>
      <c r="G559" s="21" t="str">
        <f>IF('Data Entry Table'!O556="","",'Data Entry Table'!O556)</f>
        <v/>
      </c>
      <c r="H559" s="28" t="str">
        <f t="shared" si="8"/>
        <v/>
      </c>
    </row>
    <row r="560" spans="3:8" x14ac:dyDescent="0.25">
      <c r="C560" s="24" t="str">
        <f>IF('Data Entry Table'!C557="","",'Data Entry Table'!C557)</f>
        <v/>
      </c>
      <c r="D560" s="21" t="str">
        <f>IF('Data Entry Table'!L557="","",'Data Entry Table'!L557)</f>
        <v/>
      </c>
      <c r="E560" s="21" t="str">
        <f>IF('Data Entry Table'!M557="","",'Data Entry Table'!M557)</f>
        <v/>
      </c>
      <c r="F560" s="21" t="str">
        <f>IF('Data Entry Table'!N557="","",'Data Entry Table'!N557)</f>
        <v/>
      </c>
      <c r="G560" s="21" t="str">
        <f>IF('Data Entry Table'!O557="","",'Data Entry Table'!O557)</f>
        <v/>
      </c>
      <c r="H560" s="28" t="str">
        <f t="shared" si="8"/>
        <v/>
      </c>
    </row>
    <row r="561" spans="3:8" x14ac:dyDescent="0.25">
      <c r="C561" s="24" t="str">
        <f>IF('Data Entry Table'!C558="","",'Data Entry Table'!C558)</f>
        <v/>
      </c>
      <c r="D561" s="21" t="str">
        <f>IF('Data Entry Table'!L558="","",'Data Entry Table'!L558)</f>
        <v/>
      </c>
      <c r="E561" s="21" t="str">
        <f>IF('Data Entry Table'!M558="","",'Data Entry Table'!M558)</f>
        <v/>
      </c>
      <c r="F561" s="21" t="str">
        <f>IF('Data Entry Table'!N558="","",'Data Entry Table'!N558)</f>
        <v/>
      </c>
      <c r="G561" s="21" t="str">
        <f>IF('Data Entry Table'!O558="","",'Data Entry Table'!O558)</f>
        <v/>
      </c>
      <c r="H561" s="28" t="str">
        <f t="shared" si="8"/>
        <v/>
      </c>
    </row>
    <row r="562" spans="3:8" x14ac:dyDescent="0.25">
      <c r="C562" s="24" t="str">
        <f>IF('Data Entry Table'!C559="","",'Data Entry Table'!C559)</f>
        <v/>
      </c>
      <c r="D562" s="21" t="str">
        <f>IF('Data Entry Table'!L559="","",'Data Entry Table'!L559)</f>
        <v/>
      </c>
      <c r="E562" s="21" t="str">
        <f>IF('Data Entry Table'!M559="","",'Data Entry Table'!M559)</f>
        <v/>
      </c>
      <c r="F562" s="21" t="str">
        <f>IF('Data Entry Table'!N559="","",'Data Entry Table'!N559)</f>
        <v/>
      </c>
      <c r="G562" s="21" t="str">
        <f>IF('Data Entry Table'!O559="","",'Data Entry Table'!O559)</f>
        <v/>
      </c>
      <c r="H562" s="28" t="str">
        <f t="shared" si="8"/>
        <v/>
      </c>
    </row>
    <row r="563" spans="3:8" x14ac:dyDescent="0.25">
      <c r="C563" s="24" t="str">
        <f>IF('Data Entry Table'!C560="","",'Data Entry Table'!C560)</f>
        <v/>
      </c>
      <c r="D563" s="21" t="str">
        <f>IF('Data Entry Table'!L560="","",'Data Entry Table'!L560)</f>
        <v/>
      </c>
      <c r="E563" s="21" t="str">
        <f>IF('Data Entry Table'!M560="","",'Data Entry Table'!M560)</f>
        <v/>
      </c>
      <c r="F563" s="21" t="str">
        <f>IF('Data Entry Table'!N560="","",'Data Entry Table'!N560)</f>
        <v/>
      </c>
      <c r="G563" s="21" t="str">
        <f>IF('Data Entry Table'!O560="","",'Data Entry Table'!O560)</f>
        <v/>
      </c>
      <c r="H563" s="28" t="str">
        <f t="shared" si="8"/>
        <v/>
      </c>
    </row>
    <row r="564" spans="3:8" x14ac:dyDescent="0.25">
      <c r="C564" s="24" t="str">
        <f>IF('Data Entry Table'!C561="","",'Data Entry Table'!C561)</f>
        <v/>
      </c>
      <c r="D564" s="21" t="str">
        <f>IF('Data Entry Table'!L561="","",'Data Entry Table'!L561)</f>
        <v/>
      </c>
      <c r="E564" s="21" t="str">
        <f>IF('Data Entry Table'!M561="","",'Data Entry Table'!M561)</f>
        <v/>
      </c>
      <c r="F564" s="21" t="str">
        <f>IF('Data Entry Table'!N561="","",'Data Entry Table'!N561)</f>
        <v/>
      </c>
      <c r="G564" s="21" t="str">
        <f>IF('Data Entry Table'!O561="","",'Data Entry Table'!O561)</f>
        <v/>
      </c>
      <c r="H564" s="28" t="str">
        <f t="shared" si="8"/>
        <v/>
      </c>
    </row>
    <row r="565" spans="3:8" x14ac:dyDescent="0.25">
      <c r="C565" s="24" t="str">
        <f>IF('Data Entry Table'!C562="","",'Data Entry Table'!C562)</f>
        <v/>
      </c>
      <c r="D565" s="21" t="str">
        <f>IF('Data Entry Table'!L562="","",'Data Entry Table'!L562)</f>
        <v/>
      </c>
      <c r="E565" s="21" t="str">
        <f>IF('Data Entry Table'!M562="","",'Data Entry Table'!M562)</f>
        <v/>
      </c>
      <c r="F565" s="21" t="str">
        <f>IF('Data Entry Table'!N562="","",'Data Entry Table'!N562)</f>
        <v/>
      </c>
      <c r="G565" s="21" t="str">
        <f>IF('Data Entry Table'!O562="","",'Data Entry Table'!O562)</f>
        <v/>
      </c>
      <c r="H565" s="28" t="str">
        <f t="shared" si="8"/>
        <v/>
      </c>
    </row>
    <row r="566" spans="3:8" x14ac:dyDescent="0.25">
      <c r="C566" s="24" t="str">
        <f>IF('Data Entry Table'!C563="","",'Data Entry Table'!C563)</f>
        <v/>
      </c>
      <c r="D566" s="21" t="str">
        <f>IF('Data Entry Table'!L563="","",'Data Entry Table'!L563)</f>
        <v/>
      </c>
      <c r="E566" s="21" t="str">
        <f>IF('Data Entry Table'!M563="","",'Data Entry Table'!M563)</f>
        <v/>
      </c>
      <c r="F566" s="21" t="str">
        <f>IF('Data Entry Table'!N563="","",'Data Entry Table'!N563)</f>
        <v/>
      </c>
      <c r="G566" s="21" t="str">
        <f>IF('Data Entry Table'!O563="","",'Data Entry Table'!O563)</f>
        <v/>
      </c>
      <c r="H566" s="28" t="str">
        <f t="shared" si="8"/>
        <v/>
      </c>
    </row>
    <row r="567" spans="3:8" x14ac:dyDescent="0.25">
      <c r="C567" s="24" t="str">
        <f>IF('Data Entry Table'!C564="","",'Data Entry Table'!C564)</f>
        <v/>
      </c>
      <c r="D567" s="21" t="str">
        <f>IF('Data Entry Table'!L564="","",'Data Entry Table'!L564)</f>
        <v/>
      </c>
      <c r="E567" s="21" t="str">
        <f>IF('Data Entry Table'!M564="","",'Data Entry Table'!M564)</f>
        <v/>
      </c>
      <c r="F567" s="21" t="str">
        <f>IF('Data Entry Table'!N564="","",'Data Entry Table'!N564)</f>
        <v/>
      </c>
      <c r="G567" s="21" t="str">
        <f>IF('Data Entry Table'!O564="","",'Data Entry Table'!O564)</f>
        <v/>
      </c>
      <c r="H567" s="28" t="str">
        <f t="shared" si="8"/>
        <v/>
      </c>
    </row>
    <row r="568" spans="3:8" x14ac:dyDescent="0.25">
      <c r="C568" s="24" t="str">
        <f>IF('Data Entry Table'!C565="","",'Data Entry Table'!C565)</f>
        <v/>
      </c>
      <c r="D568" s="21" t="str">
        <f>IF('Data Entry Table'!L565="","",'Data Entry Table'!L565)</f>
        <v/>
      </c>
      <c r="E568" s="21" t="str">
        <f>IF('Data Entry Table'!M565="","",'Data Entry Table'!M565)</f>
        <v/>
      </c>
      <c r="F568" s="21" t="str">
        <f>IF('Data Entry Table'!N565="","",'Data Entry Table'!N565)</f>
        <v/>
      </c>
      <c r="G568" s="21" t="str">
        <f>IF('Data Entry Table'!O565="","",'Data Entry Table'!O565)</f>
        <v/>
      </c>
      <c r="H568" s="28" t="str">
        <f t="shared" si="8"/>
        <v/>
      </c>
    </row>
    <row r="569" spans="3:8" x14ac:dyDescent="0.25">
      <c r="C569" s="24" t="str">
        <f>IF('Data Entry Table'!C566="","",'Data Entry Table'!C566)</f>
        <v/>
      </c>
      <c r="D569" s="21" t="str">
        <f>IF('Data Entry Table'!L566="","",'Data Entry Table'!L566)</f>
        <v/>
      </c>
      <c r="E569" s="21" t="str">
        <f>IF('Data Entry Table'!M566="","",'Data Entry Table'!M566)</f>
        <v/>
      </c>
      <c r="F569" s="21" t="str">
        <f>IF('Data Entry Table'!N566="","",'Data Entry Table'!N566)</f>
        <v/>
      </c>
      <c r="G569" s="21" t="str">
        <f>IF('Data Entry Table'!O566="","",'Data Entry Table'!O566)</f>
        <v/>
      </c>
      <c r="H569" s="28" t="str">
        <f t="shared" si="8"/>
        <v/>
      </c>
    </row>
    <row r="570" spans="3:8" x14ac:dyDescent="0.25">
      <c r="C570" s="24" t="str">
        <f>IF('Data Entry Table'!C567="","",'Data Entry Table'!C567)</f>
        <v/>
      </c>
      <c r="D570" s="21" t="str">
        <f>IF('Data Entry Table'!L567="","",'Data Entry Table'!L567)</f>
        <v/>
      </c>
      <c r="E570" s="21" t="str">
        <f>IF('Data Entry Table'!M567="","",'Data Entry Table'!M567)</f>
        <v/>
      </c>
      <c r="F570" s="21" t="str">
        <f>IF('Data Entry Table'!N567="","",'Data Entry Table'!N567)</f>
        <v/>
      </c>
      <c r="G570" s="21" t="str">
        <f>IF('Data Entry Table'!O567="","",'Data Entry Table'!O567)</f>
        <v/>
      </c>
      <c r="H570" s="28" t="str">
        <f t="shared" si="8"/>
        <v/>
      </c>
    </row>
    <row r="571" spans="3:8" x14ac:dyDescent="0.25">
      <c r="C571" s="24" t="str">
        <f>IF('Data Entry Table'!C568="","",'Data Entry Table'!C568)</f>
        <v/>
      </c>
      <c r="D571" s="21" t="str">
        <f>IF('Data Entry Table'!L568="","",'Data Entry Table'!L568)</f>
        <v/>
      </c>
      <c r="E571" s="21" t="str">
        <f>IF('Data Entry Table'!M568="","",'Data Entry Table'!M568)</f>
        <v/>
      </c>
      <c r="F571" s="21" t="str">
        <f>IF('Data Entry Table'!N568="","",'Data Entry Table'!N568)</f>
        <v/>
      </c>
      <c r="G571" s="21" t="str">
        <f>IF('Data Entry Table'!O568="","",'Data Entry Table'!O568)</f>
        <v/>
      </c>
      <c r="H571" s="28" t="str">
        <f t="shared" si="8"/>
        <v/>
      </c>
    </row>
    <row r="572" spans="3:8" x14ac:dyDescent="0.25">
      <c r="C572" s="24" t="str">
        <f>IF('Data Entry Table'!C569="","",'Data Entry Table'!C569)</f>
        <v/>
      </c>
      <c r="D572" s="21" t="str">
        <f>IF('Data Entry Table'!L569="","",'Data Entry Table'!L569)</f>
        <v/>
      </c>
      <c r="E572" s="21" t="str">
        <f>IF('Data Entry Table'!M569="","",'Data Entry Table'!M569)</f>
        <v/>
      </c>
      <c r="F572" s="21" t="str">
        <f>IF('Data Entry Table'!N569="","",'Data Entry Table'!N569)</f>
        <v/>
      </c>
      <c r="G572" s="21" t="str">
        <f>IF('Data Entry Table'!O569="","",'Data Entry Table'!O569)</f>
        <v/>
      </c>
      <c r="H572" s="28" t="str">
        <f t="shared" si="8"/>
        <v/>
      </c>
    </row>
    <row r="573" spans="3:8" x14ac:dyDescent="0.25">
      <c r="C573" s="24" t="str">
        <f>IF('Data Entry Table'!C570="","",'Data Entry Table'!C570)</f>
        <v/>
      </c>
      <c r="D573" s="21" t="str">
        <f>IF('Data Entry Table'!L570="","",'Data Entry Table'!L570)</f>
        <v/>
      </c>
      <c r="E573" s="21" t="str">
        <f>IF('Data Entry Table'!M570="","",'Data Entry Table'!M570)</f>
        <v/>
      </c>
      <c r="F573" s="21" t="str">
        <f>IF('Data Entry Table'!N570="","",'Data Entry Table'!N570)</f>
        <v/>
      </c>
      <c r="G573" s="21" t="str">
        <f>IF('Data Entry Table'!O570="","",'Data Entry Table'!O570)</f>
        <v/>
      </c>
      <c r="H573" s="28" t="str">
        <f t="shared" si="8"/>
        <v/>
      </c>
    </row>
    <row r="574" spans="3:8" x14ac:dyDescent="0.25">
      <c r="C574" s="24" t="str">
        <f>IF('Data Entry Table'!C571="","",'Data Entry Table'!C571)</f>
        <v/>
      </c>
      <c r="D574" s="21" t="str">
        <f>IF('Data Entry Table'!L571="","",'Data Entry Table'!L571)</f>
        <v/>
      </c>
      <c r="E574" s="21" t="str">
        <f>IF('Data Entry Table'!M571="","",'Data Entry Table'!M571)</f>
        <v/>
      </c>
      <c r="F574" s="21" t="str">
        <f>IF('Data Entry Table'!N571="","",'Data Entry Table'!N571)</f>
        <v/>
      </c>
      <c r="G574" s="21" t="str">
        <f>IF('Data Entry Table'!O571="","",'Data Entry Table'!O571)</f>
        <v/>
      </c>
      <c r="H574" s="28" t="str">
        <f t="shared" si="8"/>
        <v/>
      </c>
    </row>
    <row r="575" spans="3:8" x14ac:dyDescent="0.25">
      <c r="C575" s="24" t="str">
        <f>IF('Data Entry Table'!C572="","",'Data Entry Table'!C572)</f>
        <v/>
      </c>
      <c r="D575" s="21" t="str">
        <f>IF('Data Entry Table'!L572="","",'Data Entry Table'!L572)</f>
        <v/>
      </c>
      <c r="E575" s="21" t="str">
        <f>IF('Data Entry Table'!M572="","",'Data Entry Table'!M572)</f>
        <v/>
      </c>
      <c r="F575" s="21" t="str">
        <f>IF('Data Entry Table'!N572="","",'Data Entry Table'!N572)</f>
        <v/>
      </c>
      <c r="G575" s="21" t="str">
        <f>IF('Data Entry Table'!O572="","",'Data Entry Table'!O572)</f>
        <v/>
      </c>
      <c r="H575" s="28" t="str">
        <f t="shared" si="8"/>
        <v/>
      </c>
    </row>
    <row r="576" spans="3:8" x14ac:dyDescent="0.25">
      <c r="C576" s="24" t="str">
        <f>IF('Data Entry Table'!C573="","",'Data Entry Table'!C573)</f>
        <v/>
      </c>
      <c r="D576" s="21" t="str">
        <f>IF('Data Entry Table'!L573="","",'Data Entry Table'!L573)</f>
        <v/>
      </c>
      <c r="E576" s="21" t="str">
        <f>IF('Data Entry Table'!M573="","",'Data Entry Table'!M573)</f>
        <v/>
      </c>
      <c r="F576" s="21" t="str">
        <f>IF('Data Entry Table'!N573="","",'Data Entry Table'!N573)</f>
        <v/>
      </c>
      <c r="G576" s="21" t="str">
        <f>IF('Data Entry Table'!O573="","",'Data Entry Table'!O573)</f>
        <v/>
      </c>
      <c r="H576" s="28" t="str">
        <f t="shared" si="8"/>
        <v/>
      </c>
    </row>
    <row r="577" spans="3:8" x14ac:dyDescent="0.25">
      <c r="C577" s="24" t="str">
        <f>IF('Data Entry Table'!C574="","",'Data Entry Table'!C574)</f>
        <v/>
      </c>
      <c r="D577" s="21" t="str">
        <f>IF('Data Entry Table'!L574="","",'Data Entry Table'!L574)</f>
        <v/>
      </c>
      <c r="E577" s="21" t="str">
        <f>IF('Data Entry Table'!M574="","",'Data Entry Table'!M574)</f>
        <v/>
      </c>
      <c r="F577" s="21" t="str">
        <f>IF('Data Entry Table'!N574="","",'Data Entry Table'!N574)</f>
        <v/>
      </c>
      <c r="G577" s="21" t="str">
        <f>IF('Data Entry Table'!O574="","",'Data Entry Table'!O574)</f>
        <v/>
      </c>
      <c r="H577" s="28" t="str">
        <f t="shared" si="8"/>
        <v/>
      </c>
    </row>
    <row r="578" spans="3:8" x14ac:dyDescent="0.25">
      <c r="C578" s="24" t="str">
        <f>IF('Data Entry Table'!C575="","",'Data Entry Table'!C575)</f>
        <v/>
      </c>
      <c r="D578" s="21" t="str">
        <f>IF('Data Entry Table'!L575="","",'Data Entry Table'!L575)</f>
        <v/>
      </c>
      <c r="E578" s="21" t="str">
        <f>IF('Data Entry Table'!M575="","",'Data Entry Table'!M575)</f>
        <v/>
      </c>
      <c r="F578" s="21" t="str">
        <f>IF('Data Entry Table'!N575="","",'Data Entry Table'!N575)</f>
        <v/>
      </c>
      <c r="G578" s="21" t="str">
        <f>IF('Data Entry Table'!O575="","",'Data Entry Table'!O575)</f>
        <v/>
      </c>
      <c r="H578" s="28" t="str">
        <f t="shared" si="8"/>
        <v/>
      </c>
    </row>
    <row r="579" spans="3:8" x14ac:dyDescent="0.25">
      <c r="C579" s="24" t="str">
        <f>IF('Data Entry Table'!C576="","",'Data Entry Table'!C576)</f>
        <v/>
      </c>
      <c r="D579" s="21" t="str">
        <f>IF('Data Entry Table'!L576="","",'Data Entry Table'!L576)</f>
        <v/>
      </c>
      <c r="E579" s="21" t="str">
        <f>IF('Data Entry Table'!M576="","",'Data Entry Table'!M576)</f>
        <v/>
      </c>
      <c r="F579" s="21" t="str">
        <f>IF('Data Entry Table'!N576="","",'Data Entry Table'!N576)</f>
        <v/>
      </c>
      <c r="G579" s="21" t="str">
        <f>IF('Data Entry Table'!O576="","",'Data Entry Table'!O576)</f>
        <v/>
      </c>
      <c r="H579" s="28" t="str">
        <f t="shared" si="8"/>
        <v/>
      </c>
    </row>
    <row r="580" spans="3:8" x14ac:dyDescent="0.25">
      <c r="C580" s="24" t="str">
        <f>IF('Data Entry Table'!C577="","",'Data Entry Table'!C577)</f>
        <v/>
      </c>
      <c r="D580" s="21" t="str">
        <f>IF('Data Entry Table'!L577="","",'Data Entry Table'!L577)</f>
        <v/>
      </c>
      <c r="E580" s="21" t="str">
        <f>IF('Data Entry Table'!M577="","",'Data Entry Table'!M577)</f>
        <v/>
      </c>
      <c r="F580" s="21" t="str">
        <f>IF('Data Entry Table'!N577="","",'Data Entry Table'!N577)</f>
        <v/>
      </c>
      <c r="G580" s="21" t="str">
        <f>IF('Data Entry Table'!O577="","",'Data Entry Table'!O577)</f>
        <v/>
      </c>
      <c r="H580" s="28" t="str">
        <f t="shared" si="8"/>
        <v/>
      </c>
    </row>
    <row r="581" spans="3:8" x14ac:dyDescent="0.25">
      <c r="C581" s="24" t="str">
        <f>IF('Data Entry Table'!C578="","",'Data Entry Table'!C578)</f>
        <v/>
      </c>
      <c r="D581" s="21" t="str">
        <f>IF('Data Entry Table'!L578="","",'Data Entry Table'!L578)</f>
        <v/>
      </c>
      <c r="E581" s="21" t="str">
        <f>IF('Data Entry Table'!M578="","",'Data Entry Table'!M578)</f>
        <v/>
      </c>
      <c r="F581" s="21" t="str">
        <f>IF('Data Entry Table'!N578="","",'Data Entry Table'!N578)</f>
        <v/>
      </c>
      <c r="G581" s="21" t="str">
        <f>IF('Data Entry Table'!O578="","",'Data Entry Table'!O578)</f>
        <v/>
      </c>
      <c r="H581" s="28" t="str">
        <f t="shared" si="8"/>
        <v/>
      </c>
    </row>
    <row r="582" spans="3:8" x14ac:dyDescent="0.25">
      <c r="C582" s="24" t="str">
        <f>IF('Data Entry Table'!C579="","",'Data Entry Table'!C579)</f>
        <v/>
      </c>
      <c r="D582" s="21" t="str">
        <f>IF('Data Entry Table'!L579="","",'Data Entry Table'!L579)</f>
        <v/>
      </c>
      <c r="E582" s="21" t="str">
        <f>IF('Data Entry Table'!M579="","",'Data Entry Table'!M579)</f>
        <v/>
      </c>
      <c r="F582" s="21" t="str">
        <f>IF('Data Entry Table'!N579="","",'Data Entry Table'!N579)</f>
        <v/>
      </c>
      <c r="G582" s="21" t="str">
        <f>IF('Data Entry Table'!O579="","",'Data Entry Table'!O579)</f>
        <v/>
      </c>
      <c r="H582" s="28" t="str">
        <f t="shared" si="8"/>
        <v/>
      </c>
    </row>
    <row r="583" spans="3:8" x14ac:dyDescent="0.25">
      <c r="C583" s="24" t="str">
        <f>IF('Data Entry Table'!C580="","",'Data Entry Table'!C580)</f>
        <v/>
      </c>
      <c r="D583" s="21" t="str">
        <f>IF('Data Entry Table'!L580="","",'Data Entry Table'!L580)</f>
        <v/>
      </c>
      <c r="E583" s="21" t="str">
        <f>IF('Data Entry Table'!M580="","",'Data Entry Table'!M580)</f>
        <v/>
      </c>
      <c r="F583" s="21" t="str">
        <f>IF('Data Entry Table'!N580="","",'Data Entry Table'!N580)</f>
        <v/>
      </c>
      <c r="G583" s="21" t="str">
        <f>IF('Data Entry Table'!O580="","",'Data Entry Table'!O580)</f>
        <v/>
      </c>
      <c r="H583" s="28" t="str">
        <f t="shared" si="8"/>
        <v/>
      </c>
    </row>
    <row r="584" spans="3:8" x14ac:dyDescent="0.25">
      <c r="C584" s="24" t="str">
        <f>IF('Data Entry Table'!C581="","",'Data Entry Table'!C581)</f>
        <v/>
      </c>
      <c r="D584" s="21" t="str">
        <f>IF('Data Entry Table'!L581="","",'Data Entry Table'!L581)</f>
        <v/>
      </c>
      <c r="E584" s="21" t="str">
        <f>IF('Data Entry Table'!M581="","",'Data Entry Table'!M581)</f>
        <v/>
      </c>
      <c r="F584" s="21" t="str">
        <f>IF('Data Entry Table'!N581="","",'Data Entry Table'!N581)</f>
        <v/>
      </c>
      <c r="G584" s="21" t="str">
        <f>IF('Data Entry Table'!O581="","",'Data Entry Table'!O581)</f>
        <v/>
      </c>
      <c r="H584" s="28" t="str">
        <f t="shared" si="8"/>
        <v/>
      </c>
    </row>
    <row r="585" spans="3:8" x14ac:dyDescent="0.25">
      <c r="C585" s="24" t="str">
        <f>IF('Data Entry Table'!C582="","",'Data Entry Table'!C582)</f>
        <v/>
      </c>
      <c r="D585" s="21" t="str">
        <f>IF('Data Entry Table'!L582="","",'Data Entry Table'!L582)</f>
        <v/>
      </c>
      <c r="E585" s="21" t="str">
        <f>IF('Data Entry Table'!M582="","",'Data Entry Table'!M582)</f>
        <v/>
      </c>
      <c r="F585" s="21" t="str">
        <f>IF('Data Entry Table'!N582="","",'Data Entry Table'!N582)</f>
        <v/>
      </c>
      <c r="G585" s="21" t="str">
        <f>IF('Data Entry Table'!O582="","",'Data Entry Table'!O582)</f>
        <v/>
      </c>
      <c r="H585" s="28" t="str">
        <f t="shared" si="8"/>
        <v/>
      </c>
    </row>
    <row r="586" spans="3:8" x14ac:dyDescent="0.25">
      <c r="C586" s="24" t="str">
        <f>IF('Data Entry Table'!C583="","",'Data Entry Table'!C583)</f>
        <v/>
      </c>
      <c r="D586" s="21" t="str">
        <f>IF('Data Entry Table'!L583="","",'Data Entry Table'!L583)</f>
        <v/>
      </c>
      <c r="E586" s="21" t="str">
        <f>IF('Data Entry Table'!M583="","",'Data Entry Table'!M583)</f>
        <v/>
      </c>
      <c r="F586" s="21" t="str">
        <f>IF('Data Entry Table'!N583="","",'Data Entry Table'!N583)</f>
        <v/>
      </c>
      <c r="G586" s="21" t="str">
        <f>IF('Data Entry Table'!O583="","",'Data Entry Table'!O583)</f>
        <v/>
      </c>
      <c r="H586" s="28" t="str">
        <f t="shared" si="8"/>
        <v/>
      </c>
    </row>
    <row r="587" spans="3:8" x14ac:dyDescent="0.25">
      <c r="C587" s="24" t="str">
        <f>IF('Data Entry Table'!C584="","",'Data Entry Table'!C584)</f>
        <v/>
      </c>
      <c r="D587" s="21" t="str">
        <f>IF('Data Entry Table'!L584="","",'Data Entry Table'!L584)</f>
        <v/>
      </c>
      <c r="E587" s="21" t="str">
        <f>IF('Data Entry Table'!M584="","",'Data Entry Table'!M584)</f>
        <v/>
      </c>
      <c r="F587" s="21" t="str">
        <f>IF('Data Entry Table'!N584="","",'Data Entry Table'!N584)</f>
        <v/>
      </c>
      <c r="G587" s="21" t="str">
        <f>IF('Data Entry Table'!O584="","",'Data Entry Table'!O584)</f>
        <v/>
      </c>
      <c r="H587" s="28" t="str">
        <f t="shared" si="8"/>
        <v/>
      </c>
    </row>
    <row r="588" spans="3:8" x14ac:dyDescent="0.25">
      <c r="C588" s="24" t="str">
        <f>IF('Data Entry Table'!C585="","",'Data Entry Table'!C585)</f>
        <v/>
      </c>
      <c r="D588" s="21" t="str">
        <f>IF('Data Entry Table'!L585="","",'Data Entry Table'!L585)</f>
        <v/>
      </c>
      <c r="E588" s="21" t="str">
        <f>IF('Data Entry Table'!M585="","",'Data Entry Table'!M585)</f>
        <v/>
      </c>
      <c r="F588" s="21" t="str">
        <f>IF('Data Entry Table'!N585="","",'Data Entry Table'!N585)</f>
        <v/>
      </c>
      <c r="G588" s="21" t="str">
        <f>IF('Data Entry Table'!O585="","",'Data Entry Table'!O585)</f>
        <v/>
      </c>
      <c r="H588" s="28" t="str">
        <f t="shared" si="8"/>
        <v/>
      </c>
    </row>
    <row r="589" spans="3:8" x14ac:dyDescent="0.25">
      <c r="C589" s="24" t="str">
        <f>IF('Data Entry Table'!C586="","",'Data Entry Table'!C586)</f>
        <v/>
      </c>
      <c r="D589" s="21" t="str">
        <f>IF('Data Entry Table'!L586="","",'Data Entry Table'!L586)</f>
        <v/>
      </c>
      <c r="E589" s="21" t="str">
        <f>IF('Data Entry Table'!M586="","",'Data Entry Table'!M586)</f>
        <v/>
      </c>
      <c r="F589" s="21" t="str">
        <f>IF('Data Entry Table'!N586="","",'Data Entry Table'!N586)</f>
        <v/>
      </c>
      <c r="G589" s="21" t="str">
        <f>IF('Data Entry Table'!O586="","",'Data Entry Table'!O586)</f>
        <v/>
      </c>
      <c r="H589" s="28" t="str">
        <f t="shared" si="8"/>
        <v/>
      </c>
    </row>
    <row r="590" spans="3:8" x14ac:dyDescent="0.25">
      <c r="C590" s="24" t="str">
        <f>IF('Data Entry Table'!C587="","",'Data Entry Table'!C587)</f>
        <v/>
      </c>
      <c r="D590" s="21" t="str">
        <f>IF('Data Entry Table'!L587="","",'Data Entry Table'!L587)</f>
        <v/>
      </c>
      <c r="E590" s="21" t="str">
        <f>IF('Data Entry Table'!M587="","",'Data Entry Table'!M587)</f>
        <v/>
      </c>
      <c r="F590" s="21" t="str">
        <f>IF('Data Entry Table'!N587="","",'Data Entry Table'!N587)</f>
        <v/>
      </c>
      <c r="G590" s="21" t="str">
        <f>IF('Data Entry Table'!O587="","",'Data Entry Table'!O587)</f>
        <v/>
      </c>
      <c r="H590" s="28" t="str">
        <f t="shared" si="8"/>
        <v/>
      </c>
    </row>
    <row r="591" spans="3:8" x14ac:dyDescent="0.25">
      <c r="C591" s="24" t="str">
        <f>IF('Data Entry Table'!C588="","",'Data Entry Table'!C588)</f>
        <v/>
      </c>
      <c r="D591" s="21" t="str">
        <f>IF('Data Entry Table'!L588="","",'Data Entry Table'!L588)</f>
        <v/>
      </c>
      <c r="E591" s="21" t="str">
        <f>IF('Data Entry Table'!M588="","",'Data Entry Table'!M588)</f>
        <v/>
      </c>
      <c r="F591" s="21" t="str">
        <f>IF('Data Entry Table'!N588="","",'Data Entry Table'!N588)</f>
        <v/>
      </c>
      <c r="G591" s="21" t="str">
        <f>IF('Data Entry Table'!O588="","",'Data Entry Table'!O588)</f>
        <v/>
      </c>
      <c r="H591" s="28" t="str">
        <f t="shared" si="8"/>
        <v/>
      </c>
    </row>
    <row r="592" spans="3:8" x14ac:dyDescent="0.25">
      <c r="C592" s="24" t="str">
        <f>IF('Data Entry Table'!C589="","",'Data Entry Table'!C589)</f>
        <v/>
      </c>
      <c r="D592" s="21" t="str">
        <f>IF('Data Entry Table'!L589="","",'Data Entry Table'!L589)</f>
        <v/>
      </c>
      <c r="E592" s="21" t="str">
        <f>IF('Data Entry Table'!M589="","",'Data Entry Table'!M589)</f>
        <v/>
      </c>
      <c r="F592" s="21" t="str">
        <f>IF('Data Entry Table'!N589="","",'Data Entry Table'!N589)</f>
        <v/>
      </c>
      <c r="G592" s="21" t="str">
        <f>IF('Data Entry Table'!O589="","",'Data Entry Table'!O589)</f>
        <v/>
      </c>
      <c r="H592" s="28" t="str">
        <f t="shared" si="8"/>
        <v/>
      </c>
    </row>
    <row r="593" spans="3:8" x14ac:dyDescent="0.25">
      <c r="C593" s="24" t="str">
        <f>IF('Data Entry Table'!C590="","",'Data Entry Table'!C590)</f>
        <v/>
      </c>
      <c r="D593" s="21" t="str">
        <f>IF('Data Entry Table'!L590="","",'Data Entry Table'!L590)</f>
        <v/>
      </c>
      <c r="E593" s="21" t="str">
        <f>IF('Data Entry Table'!M590="","",'Data Entry Table'!M590)</f>
        <v/>
      </c>
      <c r="F593" s="21" t="str">
        <f>IF('Data Entry Table'!N590="","",'Data Entry Table'!N590)</f>
        <v/>
      </c>
      <c r="G593" s="21" t="str">
        <f>IF('Data Entry Table'!O590="","",'Data Entry Table'!O590)</f>
        <v/>
      </c>
      <c r="H593" s="28" t="str">
        <f t="shared" si="8"/>
        <v/>
      </c>
    </row>
    <row r="594" spans="3:8" x14ac:dyDescent="0.25">
      <c r="C594" s="24" t="str">
        <f>IF('Data Entry Table'!C591="","",'Data Entry Table'!C591)</f>
        <v/>
      </c>
      <c r="D594" s="21" t="str">
        <f>IF('Data Entry Table'!L591="","",'Data Entry Table'!L591)</f>
        <v/>
      </c>
      <c r="E594" s="21" t="str">
        <f>IF('Data Entry Table'!M591="","",'Data Entry Table'!M591)</f>
        <v/>
      </c>
      <c r="F594" s="21" t="str">
        <f>IF('Data Entry Table'!N591="","",'Data Entry Table'!N591)</f>
        <v/>
      </c>
      <c r="G594" s="21" t="str">
        <f>IF('Data Entry Table'!O591="","",'Data Entry Table'!O591)</f>
        <v/>
      </c>
      <c r="H594" s="28" t="str">
        <f t="shared" si="8"/>
        <v/>
      </c>
    </row>
    <row r="595" spans="3:8" x14ac:dyDescent="0.25">
      <c r="C595" s="24" t="str">
        <f>IF('Data Entry Table'!C592="","",'Data Entry Table'!C592)</f>
        <v/>
      </c>
      <c r="D595" s="21" t="str">
        <f>IF('Data Entry Table'!L592="","",'Data Entry Table'!L592)</f>
        <v/>
      </c>
      <c r="E595" s="21" t="str">
        <f>IF('Data Entry Table'!M592="","",'Data Entry Table'!M592)</f>
        <v/>
      </c>
      <c r="F595" s="21" t="str">
        <f>IF('Data Entry Table'!N592="","",'Data Entry Table'!N592)</f>
        <v/>
      </c>
      <c r="G595" s="21" t="str">
        <f>IF('Data Entry Table'!O592="","",'Data Entry Table'!O592)</f>
        <v/>
      </c>
      <c r="H595" s="28" t="str">
        <f t="shared" si="8"/>
        <v/>
      </c>
    </row>
    <row r="596" spans="3:8" x14ac:dyDescent="0.25">
      <c r="C596" s="24" t="str">
        <f>IF('Data Entry Table'!C593="","",'Data Entry Table'!C593)</f>
        <v/>
      </c>
      <c r="D596" s="21" t="str">
        <f>IF('Data Entry Table'!L593="","",'Data Entry Table'!L593)</f>
        <v/>
      </c>
      <c r="E596" s="21" t="str">
        <f>IF('Data Entry Table'!M593="","",'Data Entry Table'!M593)</f>
        <v/>
      </c>
      <c r="F596" s="21" t="str">
        <f>IF('Data Entry Table'!N593="","",'Data Entry Table'!N593)</f>
        <v/>
      </c>
      <c r="G596" s="21" t="str">
        <f>IF('Data Entry Table'!O593="","",'Data Entry Table'!O593)</f>
        <v/>
      </c>
      <c r="H596" s="28" t="str">
        <f t="shared" si="8"/>
        <v/>
      </c>
    </row>
    <row r="597" spans="3:8" x14ac:dyDescent="0.25">
      <c r="C597" s="24" t="str">
        <f>IF('Data Entry Table'!C594="","",'Data Entry Table'!C594)</f>
        <v/>
      </c>
      <c r="D597" s="21" t="str">
        <f>IF('Data Entry Table'!L594="","",'Data Entry Table'!L594)</f>
        <v/>
      </c>
      <c r="E597" s="21" t="str">
        <f>IF('Data Entry Table'!M594="","",'Data Entry Table'!M594)</f>
        <v/>
      </c>
      <c r="F597" s="21" t="str">
        <f>IF('Data Entry Table'!N594="","",'Data Entry Table'!N594)</f>
        <v/>
      </c>
      <c r="G597" s="21" t="str">
        <f>IF('Data Entry Table'!O594="","",'Data Entry Table'!O594)</f>
        <v/>
      </c>
      <c r="H597" s="28" t="str">
        <f t="shared" si="8"/>
        <v/>
      </c>
    </row>
    <row r="598" spans="3:8" x14ac:dyDescent="0.25">
      <c r="C598" s="24" t="str">
        <f>IF('Data Entry Table'!C595="","",'Data Entry Table'!C595)</f>
        <v/>
      </c>
      <c r="D598" s="21" t="str">
        <f>IF('Data Entry Table'!L595="","",'Data Entry Table'!L595)</f>
        <v/>
      </c>
      <c r="E598" s="21" t="str">
        <f>IF('Data Entry Table'!M595="","",'Data Entry Table'!M595)</f>
        <v/>
      </c>
      <c r="F598" s="21" t="str">
        <f>IF('Data Entry Table'!N595="","",'Data Entry Table'!N595)</f>
        <v/>
      </c>
      <c r="G598" s="21" t="str">
        <f>IF('Data Entry Table'!O595="","",'Data Entry Table'!O595)</f>
        <v/>
      </c>
      <c r="H598" s="28" t="str">
        <f t="shared" si="8"/>
        <v/>
      </c>
    </row>
    <row r="599" spans="3:8" x14ac:dyDescent="0.25">
      <c r="C599" s="24" t="str">
        <f>IF('Data Entry Table'!C596="","",'Data Entry Table'!C596)</f>
        <v/>
      </c>
      <c r="D599" s="21" t="str">
        <f>IF('Data Entry Table'!L596="","",'Data Entry Table'!L596)</f>
        <v/>
      </c>
      <c r="E599" s="21" t="str">
        <f>IF('Data Entry Table'!M596="","",'Data Entry Table'!M596)</f>
        <v/>
      </c>
      <c r="F599" s="21" t="str">
        <f>IF('Data Entry Table'!N596="","",'Data Entry Table'!N596)</f>
        <v/>
      </c>
      <c r="G599" s="21" t="str">
        <f>IF('Data Entry Table'!O596="","",'Data Entry Table'!O596)</f>
        <v/>
      </c>
      <c r="H599" s="28" t="str">
        <f t="shared" si="8"/>
        <v/>
      </c>
    </row>
    <row r="600" spans="3:8" x14ac:dyDescent="0.25">
      <c r="C600" s="24" t="str">
        <f>IF('Data Entry Table'!C597="","",'Data Entry Table'!C597)</f>
        <v/>
      </c>
      <c r="D600" s="21" t="str">
        <f>IF('Data Entry Table'!L597="","",'Data Entry Table'!L597)</f>
        <v/>
      </c>
      <c r="E600" s="21" t="str">
        <f>IF('Data Entry Table'!M597="","",'Data Entry Table'!M597)</f>
        <v/>
      </c>
      <c r="F600" s="21" t="str">
        <f>IF('Data Entry Table'!N597="","",'Data Entry Table'!N597)</f>
        <v/>
      </c>
      <c r="G600" s="21" t="str">
        <f>IF('Data Entry Table'!O597="","",'Data Entry Table'!O597)</f>
        <v/>
      </c>
      <c r="H600" s="28" t="str">
        <f t="shared" si="8"/>
        <v/>
      </c>
    </row>
    <row r="601" spans="3:8" x14ac:dyDescent="0.25">
      <c r="C601" s="24" t="str">
        <f>IF('Data Entry Table'!C598="","",'Data Entry Table'!C598)</f>
        <v/>
      </c>
      <c r="D601" s="21" t="str">
        <f>IF('Data Entry Table'!L598="","",'Data Entry Table'!L598)</f>
        <v/>
      </c>
      <c r="E601" s="21" t="str">
        <f>IF('Data Entry Table'!M598="","",'Data Entry Table'!M598)</f>
        <v/>
      </c>
      <c r="F601" s="21" t="str">
        <f>IF('Data Entry Table'!N598="","",'Data Entry Table'!N598)</f>
        <v/>
      </c>
      <c r="G601" s="21" t="str">
        <f>IF('Data Entry Table'!O598="","",'Data Entry Table'!O598)</f>
        <v/>
      </c>
      <c r="H601" s="28" t="str">
        <f t="shared" si="8"/>
        <v/>
      </c>
    </row>
    <row r="602" spans="3:8" x14ac:dyDescent="0.25">
      <c r="C602" s="24" t="str">
        <f>IF('Data Entry Table'!C599="","",'Data Entry Table'!C599)</f>
        <v/>
      </c>
      <c r="D602" s="21" t="str">
        <f>IF('Data Entry Table'!L599="","",'Data Entry Table'!L599)</f>
        <v/>
      </c>
      <c r="E602" s="21" t="str">
        <f>IF('Data Entry Table'!M599="","",'Data Entry Table'!M599)</f>
        <v/>
      </c>
      <c r="F602" s="21" t="str">
        <f>IF('Data Entry Table'!N599="","",'Data Entry Table'!N599)</f>
        <v/>
      </c>
      <c r="G602" s="21" t="str">
        <f>IF('Data Entry Table'!O599="","",'Data Entry Table'!O599)</f>
        <v/>
      </c>
      <c r="H602" s="28" t="str">
        <f t="shared" si="8"/>
        <v/>
      </c>
    </row>
    <row r="603" spans="3:8" x14ac:dyDescent="0.25">
      <c r="C603" s="24" t="str">
        <f>IF('Data Entry Table'!C600="","",'Data Entry Table'!C600)</f>
        <v/>
      </c>
      <c r="D603" s="21" t="str">
        <f>IF('Data Entry Table'!L600="","",'Data Entry Table'!L600)</f>
        <v/>
      </c>
      <c r="E603" s="21" t="str">
        <f>IF('Data Entry Table'!M600="","",'Data Entry Table'!M600)</f>
        <v/>
      </c>
      <c r="F603" s="21" t="str">
        <f>IF('Data Entry Table'!N600="","",'Data Entry Table'!N600)</f>
        <v/>
      </c>
      <c r="G603" s="21" t="str">
        <f>IF('Data Entry Table'!O600="","",'Data Entry Table'!O600)</f>
        <v/>
      </c>
      <c r="H603" s="28" t="str">
        <f t="shared" si="8"/>
        <v/>
      </c>
    </row>
    <row r="604" spans="3:8" x14ac:dyDescent="0.25">
      <c r="C604" s="24" t="str">
        <f>IF('Data Entry Table'!C601="","",'Data Entry Table'!C601)</f>
        <v/>
      </c>
      <c r="D604" s="21" t="str">
        <f>IF('Data Entry Table'!L601="","",'Data Entry Table'!L601)</f>
        <v/>
      </c>
      <c r="E604" s="21" t="str">
        <f>IF('Data Entry Table'!M601="","",'Data Entry Table'!M601)</f>
        <v/>
      </c>
      <c r="F604" s="21" t="str">
        <f>IF('Data Entry Table'!N601="","",'Data Entry Table'!N601)</f>
        <v/>
      </c>
      <c r="G604" s="21" t="str">
        <f>IF('Data Entry Table'!O601="","",'Data Entry Table'!O601)</f>
        <v/>
      </c>
      <c r="H604" s="28" t="str">
        <f t="shared" si="8"/>
        <v/>
      </c>
    </row>
    <row r="605" spans="3:8" x14ac:dyDescent="0.25">
      <c r="C605" s="24" t="str">
        <f>IF('Data Entry Table'!C602="","",'Data Entry Table'!C602)</f>
        <v/>
      </c>
      <c r="D605" s="21" t="str">
        <f>IF('Data Entry Table'!L602="","",'Data Entry Table'!L602)</f>
        <v/>
      </c>
      <c r="E605" s="21" t="str">
        <f>IF('Data Entry Table'!M602="","",'Data Entry Table'!M602)</f>
        <v/>
      </c>
      <c r="F605" s="21" t="str">
        <f>IF('Data Entry Table'!N602="","",'Data Entry Table'!N602)</f>
        <v/>
      </c>
      <c r="G605" s="21" t="str">
        <f>IF('Data Entry Table'!O602="","",'Data Entry Table'!O602)</f>
        <v/>
      </c>
      <c r="H605" s="28" t="str">
        <f t="shared" si="8"/>
        <v/>
      </c>
    </row>
    <row r="606" spans="3:8" x14ac:dyDescent="0.25">
      <c r="C606" s="24" t="str">
        <f>IF('Data Entry Table'!C603="","",'Data Entry Table'!C603)</f>
        <v/>
      </c>
      <c r="D606" s="21" t="str">
        <f>IF('Data Entry Table'!L603="","",'Data Entry Table'!L603)</f>
        <v/>
      </c>
      <c r="E606" s="21" t="str">
        <f>IF('Data Entry Table'!M603="","",'Data Entry Table'!M603)</f>
        <v/>
      </c>
      <c r="F606" s="21" t="str">
        <f>IF('Data Entry Table'!N603="","",'Data Entry Table'!N603)</f>
        <v/>
      </c>
      <c r="G606" s="21" t="str">
        <f>IF('Data Entry Table'!O603="","",'Data Entry Table'!O603)</f>
        <v/>
      </c>
      <c r="H606" s="28" t="str">
        <f t="shared" si="8"/>
        <v/>
      </c>
    </row>
    <row r="607" spans="3:8" x14ac:dyDescent="0.25">
      <c r="C607" s="24" t="str">
        <f>IF('Data Entry Table'!C604="","",'Data Entry Table'!C604)</f>
        <v/>
      </c>
      <c r="D607" s="21" t="str">
        <f>IF('Data Entry Table'!L604="","",'Data Entry Table'!L604)</f>
        <v/>
      </c>
      <c r="E607" s="21" t="str">
        <f>IF('Data Entry Table'!M604="","",'Data Entry Table'!M604)</f>
        <v/>
      </c>
      <c r="F607" s="21" t="str">
        <f>IF('Data Entry Table'!N604="","",'Data Entry Table'!N604)</f>
        <v/>
      </c>
      <c r="G607" s="21" t="str">
        <f>IF('Data Entry Table'!O604="","",'Data Entry Table'!O604)</f>
        <v/>
      </c>
      <c r="H607" s="28" t="str">
        <f t="shared" si="8"/>
        <v/>
      </c>
    </row>
    <row r="608" spans="3:8" x14ac:dyDescent="0.25">
      <c r="C608" s="24" t="str">
        <f>IF('Data Entry Table'!C605="","",'Data Entry Table'!C605)</f>
        <v/>
      </c>
      <c r="D608" s="21" t="str">
        <f>IF('Data Entry Table'!L605="","",'Data Entry Table'!L605)</f>
        <v/>
      </c>
      <c r="E608" s="21" t="str">
        <f>IF('Data Entry Table'!M605="","",'Data Entry Table'!M605)</f>
        <v/>
      </c>
      <c r="F608" s="21" t="str">
        <f>IF('Data Entry Table'!N605="","",'Data Entry Table'!N605)</f>
        <v/>
      </c>
      <c r="G608" s="21" t="str">
        <f>IF('Data Entry Table'!O605="","",'Data Entry Table'!O605)</f>
        <v/>
      </c>
      <c r="H608" s="28" t="str">
        <f t="shared" si="8"/>
        <v/>
      </c>
    </row>
    <row r="609" spans="3:8" x14ac:dyDescent="0.25">
      <c r="C609" s="24" t="str">
        <f>IF('Data Entry Table'!C606="","",'Data Entry Table'!C606)</f>
        <v/>
      </c>
      <c r="D609" s="21" t="str">
        <f>IF('Data Entry Table'!L606="","",'Data Entry Table'!L606)</f>
        <v/>
      </c>
      <c r="E609" s="21" t="str">
        <f>IF('Data Entry Table'!M606="","",'Data Entry Table'!M606)</f>
        <v/>
      </c>
      <c r="F609" s="21" t="str">
        <f>IF('Data Entry Table'!N606="","",'Data Entry Table'!N606)</f>
        <v/>
      </c>
      <c r="G609" s="21" t="str">
        <f>IF('Data Entry Table'!O606="","",'Data Entry Table'!O606)</f>
        <v/>
      </c>
      <c r="H609" s="28" t="str">
        <f t="shared" si="8"/>
        <v/>
      </c>
    </row>
    <row r="610" spans="3:8" x14ac:dyDescent="0.25">
      <c r="C610" s="24" t="str">
        <f>IF('Data Entry Table'!C607="","",'Data Entry Table'!C607)</f>
        <v/>
      </c>
      <c r="D610" s="21" t="str">
        <f>IF('Data Entry Table'!L607="","",'Data Entry Table'!L607)</f>
        <v/>
      </c>
      <c r="E610" s="21" t="str">
        <f>IF('Data Entry Table'!M607="","",'Data Entry Table'!M607)</f>
        <v/>
      </c>
      <c r="F610" s="21" t="str">
        <f>IF('Data Entry Table'!N607="","",'Data Entry Table'!N607)</f>
        <v/>
      </c>
      <c r="G610" s="21" t="str">
        <f>IF('Data Entry Table'!O607="","",'Data Entry Table'!O607)</f>
        <v/>
      </c>
      <c r="H610" s="28" t="str">
        <f t="shared" si="8"/>
        <v/>
      </c>
    </row>
    <row r="611" spans="3:8" x14ac:dyDescent="0.25">
      <c r="C611" s="24" t="str">
        <f>IF('Data Entry Table'!C608="","",'Data Entry Table'!C608)</f>
        <v/>
      </c>
      <c r="D611" s="21" t="str">
        <f>IF('Data Entry Table'!L608="","",'Data Entry Table'!L608)</f>
        <v/>
      </c>
      <c r="E611" s="21" t="str">
        <f>IF('Data Entry Table'!M608="","",'Data Entry Table'!M608)</f>
        <v/>
      </c>
      <c r="F611" s="21" t="str">
        <f>IF('Data Entry Table'!N608="","",'Data Entry Table'!N608)</f>
        <v/>
      </c>
      <c r="G611" s="21" t="str">
        <f>IF('Data Entry Table'!O608="","",'Data Entry Table'!O608)</f>
        <v/>
      </c>
      <c r="H611" s="28" t="str">
        <f t="shared" si="8"/>
        <v/>
      </c>
    </row>
    <row r="612" spans="3:8" x14ac:dyDescent="0.25">
      <c r="C612" s="24" t="str">
        <f>IF('Data Entry Table'!C609="","",'Data Entry Table'!C609)</f>
        <v/>
      </c>
      <c r="D612" s="21" t="str">
        <f>IF('Data Entry Table'!L609="","",'Data Entry Table'!L609)</f>
        <v/>
      </c>
      <c r="E612" s="21" t="str">
        <f>IF('Data Entry Table'!M609="","",'Data Entry Table'!M609)</f>
        <v/>
      </c>
      <c r="F612" s="21" t="str">
        <f>IF('Data Entry Table'!N609="","",'Data Entry Table'!N609)</f>
        <v/>
      </c>
      <c r="G612" s="21" t="str">
        <f>IF('Data Entry Table'!O609="","",'Data Entry Table'!O609)</f>
        <v/>
      </c>
      <c r="H612" s="28" t="str">
        <f t="shared" si="8"/>
        <v/>
      </c>
    </row>
    <row r="613" spans="3:8" x14ac:dyDescent="0.25">
      <c r="C613" s="24" t="str">
        <f>IF('Data Entry Table'!C610="","",'Data Entry Table'!C610)</f>
        <v/>
      </c>
      <c r="D613" s="21" t="str">
        <f>IF('Data Entry Table'!L610="","",'Data Entry Table'!L610)</f>
        <v/>
      </c>
      <c r="E613" s="21" t="str">
        <f>IF('Data Entry Table'!M610="","",'Data Entry Table'!M610)</f>
        <v/>
      </c>
      <c r="F613" s="21" t="str">
        <f>IF('Data Entry Table'!N610="","",'Data Entry Table'!N610)</f>
        <v/>
      </c>
      <c r="G613" s="21" t="str">
        <f>IF('Data Entry Table'!O610="","",'Data Entry Table'!O610)</f>
        <v/>
      </c>
      <c r="H613" s="28" t="str">
        <f t="shared" ref="H613:H676" si="9">IF(D613="","",SUM(D613:G613))</f>
        <v/>
      </c>
    </row>
    <row r="614" spans="3:8" x14ac:dyDescent="0.25">
      <c r="C614" s="24" t="str">
        <f>IF('Data Entry Table'!C611="","",'Data Entry Table'!C611)</f>
        <v/>
      </c>
      <c r="D614" s="21" t="str">
        <f>IF('Data Entry Table'!L611="","",'Data Entry Table'!L611)</f>
        <v/>
      </c>
      <c r="E614" s="21" t="str">
        <f>IF('Data Entry Table'!M611="","",'Data Entry Table'!M611)</f>
        <v/>
      </c>
      <c r="F614" s="21" t="str">
        <f>IF('Data Entry Table'!N611="","",'Data Entry Table'!N611)</f>
        <v/>
      </c>
      <c r="G614" s="21" t="str">
        <f>IF('Data Entry Table'!O611="","",'Data Entry Table'!O611)</f>
        <v/>
      </c>
      <c r="H614" s="28" t="str">
        <f t="shared" si="9"/>
        <v/>
      </c>
    </row>
    <row r="615" spans="3:8" x14ac:dyDescent="0.25">
      <c r="C615" s="24" t="str">
        <f>IF('Data Entry Table'!C612="","",'Data Entry Table'!C612)</f>
        <v/>
      </c>
      <c r="D615" s="21" t="str">
        <f>IF('Data Entry Table'!L612="","",'Data Entry Table'!L612)</f>
        <v/>
      </c>
      <c r="E615" s="21" t="str">
        <f>IF('Data Entry Table'!M612="","",'Data Entry Table'!M612)</f>
        <v/>
      </c>
      <c r="F615" s="21" t="str">
        <f>IF('Data Entry Table'!N612="","",'Data Entry Table'!N612)</f>
        <v/>
      </c>
      <c r="G615" s="21" t="str">
        <f>IF('Data Entry Table'!O612="","",'Data Entry Table'!O612)</f>
        <v/>
      </c>
      <c r="H615" s="28" t="str">
        <f t="shared" si="9"/>
        <v/>
      </c>
    </row>
    <row r="616" spans="3:8" x14ac:dyDescent="0.25">
      <c r="C616" s="24" t="str">
        <f>IF('Data Entry Table'!C613="","",'Data Entry Table'!C613)</f>
        <v/>
      </c>
      <c r="D616" s="21" t="str">
        <f>IF('Data Entry Table'!L613="","",'Data Entry Table'!L613)</f>
        <v/>
      </c>
      <c r="E616" s="21" t="str">
        <f>IF('Data Entry Table'!M613="","",'Data Entry Table'!M613)</f>
        <v/>
      </c>
      <c r="F616" s="21" t="str">
        <f>IF('Data Entry Table'!N613="","",'Data Entry Table'!N613)</f>
        <v/>
      </c>
      <c r="G616" s="21" t="str">
        <f>IF('Data Entry Table'!O613="","",'Data Entry Table'!O613)</f>
        <v/>
      </c>
      <c r="H616" s="28" t="str">
        <f t="shared" si="9"/>
        <v/>
      </c>
    </row>
    <row r="617" spans="3:8" x14ac:dyDescent="0.25">
      <c r="C617" s="24" t="str">
        <f>IF('Data Entry Table'!C614="","",'Data Entry Table'!C614)</f>
        <v/>
      </c>
      <c r="D617" s="21" t="str">
        <f>IF('Data Entry Table'!L614="","",'Data Entry Table'!L614)</f>
        <v/>
      </c>
      <c r="E617" s="21" t="str">
        <f>IF('Data Entry Table'!M614="","",'Data Entry Table'!M614)</f>
        <v/>
      </c>
      <c r="F617" s="21" t="str">
        <f>IF('Data Entry Table'!N614="","",'Data Entry Table'!N614)</f>
        <v/>
      </c>
      <c r="G617" s="21" t="str">
        <f>IF('Data Entry Table'!O614="","",'Data Entry Table'!O614)</f>
        <v/>
      </c>
      <c r="H617" s="28" t="str">
        <f t="shared" si="9"/>
        <v/>
      </c>
    </row>
    <row r="618" spans="3:8" x14ac:dyDescent="0.25">
      <c r="C618" s="24" t="str">
        <f>IF('Data Entry Table'!C615="","",'Data Entry Table'!C615)</f>
        <v/>
      </c>
      <c r="D618" s="21" t="str">
        <f>IF('Data Entry Table'!L615="","",'Data Entry Table'!L615)</f>
        <v/>
      </c>
      <c r="E618" s="21" t="str">
        <f>IF('Data Entry Table'!M615="","",'Data Entry Table'!M615)</f>
        <v/>
      </c>
      <c r="F618" s="21" t="str">
        <f>IF('Data Entry Table'!N615="","",'Data Entry Table'!N615)</f>
        <v/>
      </c>
      <c r="G618" s="21" t="str">
        <f>IF('Data Entry Table'!O615="","",'Data Entry Table'!O615)</f>
        <v/>
      </c>
      <c r="H618" s="28" t="str">
        <f t="shared" si="9"/>
        <v/>
      </c>
    </row>
    <row r="619" spans="3:8" x14ac:dyDescent="0.25">
      <c r="C619" s="24" t="str">
        <f>IF('Data Entry Table'!C616="","",'Data Entry Table'!C616)</f>
        <v/>
      </c>
      <c r="D619" s="21" t="str">
        <f>IF('Data Entry Table'!L616="","",'Data Entry Table'!L616)</f>
        <v/>
      </c>
      <c r="E619" s="21" t="str">
        <f>IF('Data Entry Table'!M616="","",'Data Entry Table'!M616)</f>
        <v/>
      </c>
      <c r="F619" s="21" t="str">
        <f>IF('Data Entry Table'!N616="","",'Data Entry Table'!N616)</f>
        <v/>
      </c>
      <c r="G619" s="21" t="str">
        <f>IF('Data Entry Table'!O616="","",'Data Entry Table'!O616)</f>
        <v/>
      </c>
      <c r="H619" s="28" t="str">
        <f t="shared" si="9"/>
        <v/>
      </c>
    </row>
    <row r="620" spans="3:8" x14ac:dyDescent="0.25">
      <c r="C620" s="24" t="str">
        <f>IF('Data Entry Table'!C617="","",'Data Entry Table'!C617)</f>
        <v/>
      </c>
      <c r="D620" s="21" t="str">
        <f>IF('Data Entry Table'!L617="","",'Data Entry Table'!L617)</f>
        <v/>
      </c>
      <c r="E620" s="21" t="str">
        <f>IF('Data Entry Table'!M617="","",'Data Entry Table'!M617)</f>
        <v/>
      </c>
      <c r="F620" s="21" t="str">
        <f>IF('Data Entry Table'!N617="","",'Data Entry Table'!N617)</f>
        <v/>
      </c>
      <c r="G620" s="21" t="str">
        <f>IF('Data Entry Table'!O617="","",'Data Entry Table'!O617)</f>
        <v/>
      </c>
      <c r="H620" s="28" t="str">
        <f t="shared" si="9"/>
        <v/>
      </c>
    </row>
    <row r="621" spans="3:8" x14ac:dyDescent="0.25">
      <c r="C621" s="24" t="str">
        <f>IF('Data Entry Table'!C618="","",'Data Entry Table'!C618)</f>
        <v/>
      </c>
      <c r="D621" s="21" t="str">
        <f>IF('Data Entry Table'!L618="","",'Data Entry Table'!L618)</f>
        <v/>
      </c>
      <c r="E621" s="21" t="str">
        <f>IF('Data Entry Table'!M618="","",'Data Entry Table'!M618)</f>
        <v/>
      </c>
      <c r="F621" s="21" t="str">
        <f>IF('Data Entry Table'!N618="","",'Data Entry Table'!N618)</f>
        <v/>
      </c>
      <c r="G621" s="21" t="str">
        <f>IF('Data Entry Table'!O618="","",'Data Entry Table'!O618)</f>
        <v/>
      </c>
      <c r="H621" s="28" t="str">
        <f t="shared" si="9"/>
        <v/>
      </c>
    </row>
    <row r="622" spans="3:8" x14ac:dyDescent="0.25">
      <c r="C622" s="24" t="str">
        <f>IF('Data Entry Table'!C619="","",'Data Entry Table'!C619)</f>
        <v/>
      </c>
      <c r="D622" s="21" t="str">
        <f>IF('Data Entry Table'!L619="","",'Data Entry Table'!L619)</f>
        <v/>
      </c>
      <c r="E622" s="21" t="str">
        <f>IF('Data Entry Table'!M619="","",'Data Entry Table'!M619)</f>
        <v/>
      </c>
      <c r="F622" s="21" t="str">
        <f>IF('Data Entry Table'!N619="","",'Data Entry Table'!N619)</f>
        <v/>
      </c>
      <c r="G622" s="21" t="str">
        <f>IF('Data Entry Table'!O619="","",'Data Entry Table'!O619)</f>
        <v/>
      </c>
      <c r="H622" s="28" t="str">
        <f t="shared" si="9"/>
        <v/>
      </c>
    </row>
    <row r="623" spans="3:8" x14ac:dyDescent="0.25">
      <c r="C623" s="24" t="str">
        <f>IF('Data Entry Table'!C620="","",'Data Entry Table'!C620)</f>
        <v/>
      </c>
      <c r="D623" s="21" t="str">
        <f>IF('Data Entry Table'!L620="","",'Data Entry Table'!L620)</f>
        <v/>
      </c>
      <c r="E623" s="21" t="str">
        <f>IF('Data Entry Table'!M620="","",'Data Entry Table'!M620)</f>
        <v/>
      </c>
      <c r="F623" s="21" t="str">
        <f>IF('Data Entry Table'!N620="","",'Data Entry Table'!N620)</f>
        <v/>
      </c>
      <c r="G623" s="21" t="str">
        <f>IF('Data Entry Table'!O620="","",'Data Entry Table'!O620)</f>
        <v/>
      </c>
      <c r="H623" s="28" t="str">
        <f t="shared" si="9"/>
        <v/>
      </c>
    </row>
    <row r="624" spans="3:8" x14ac:dyDescent="0.25">
      <c r="C624" s="24" t="str">
        <f>IF('Data Entry Table'!C621="","",'Data Entry Table'!C621)</f>
        <v/>
      </c>
      <c r="D624" s="21" t="str">
        <f>IF('Data Entry Table'!L621="","",'Data Entry Table'!L621)</f>
        <v/>
      </c>
      <c r="E624" s="21" t="str">
        <f>IF('Data Entry Table'!M621="","",'Data Entry Table'!M621)</f>
        <v/>
      </c>
      <c r="F624" s="21" t="str">
        <f>IF('Data Entry Table'!N621="","",'Data Entry Table'!N621)</f>
        <v/>
      </c>
      <c r="G624" s="21" t="str">
        <f>IF('Data Entry Table'!O621="","",'Data Entry Table'!O621)</f>
        <v/>
      </c>
      <c r="H624" s="28" t="str">
        <f t="shared" si="9"/>
        <v/>
      </c>
    </row>
    <row r="625" spans="3:8" x14ac:dyDescent="0.25">
      <c r="C625" s="24" t="str">
        <f>IF('Data Entry Table'!C622="","",'Data Entry Table'!C622)</f>
        <v/>
      </c>
      <c r="D625" s="21" t="str">
        <f>IF('Data Entry Table'!L622="","",'Data Entry Table'!L622)</f>
        <v/>
      </c>
      <c r="E625" s="21" t="str">
        <f>IF('Data Entry Table'!M622="","",'Data Entry Table'!M622)</f>
        <v/>
      </c>
      <c r="F625" s="21" t="str">
        <f>IF('Data Entry Table'!N622="","",'Data Entry Table'!N622)</f>
        <v/>
      </c>
      <c r="G625" s="21" t="str">
        <f>IF('Data Entry Table'!O622="","",'Data Entry Table'!O622)</f>
        <v/>
      </c>
      <c r="H625" s="28" t="str">
        <f t="shared" si="9"/>
        <v/>
      </c>
    </row>
    <row r="626" spans="3:8" x14ac:dyDescent="0.25">
      <c r="C626" s="24" t="str">
        <f>IF('Data Entry Table'!C623="","",'Data Entry Table'!C623)</f>
        <v/>
      </c>
      <c r="D626" s="21" t="str">
        <f>IF('Data Entry Table'!L623="","",'Data Entry Table'!L623)</f>
        <v/>
      </c>
      <c r="E626" s="21" t="str">
        <f>IF('Data Entry Table'!M623="","",'Data Entry Table'!M623)</f>
        <v/>
      </c>
      <c r="F626" s="21" t="str">
        <f>IF('Data Entry Table'!N623="","",'Data Entry Table'!N623)</f>
        <v/>
      </c>
      <c r="G626" s="21" t="str">
        <f>IF('Data Entry Table'!O623="","",'Data Entry Table'!O623)</f>
        <v/>
      </c>
      <c r="H626" s="28" t="str">
        <f t="shared" si="9"/>
        <v/>
      </c>
    </row>
    <row r="627" spans="3:8" x14ac:dyDescent="0.25">
      <c r="C627" s="24" t="str">
        <f>IF('Data Entry Table'!C624="","",'Data Entry Table'!C624)</f>
        <v/>
      </c>
      <c r="D627" s="21" t="str">
        <f>IF('Data Entry Table'!L624="","",'Data Entry Table'!L624)</f>
        <v/>
      </c>
      <c r="E627" s="21" t="str">
        <f>IF('Data Entry Table'!M624="","",'Data Entry Table'!M624)</f>
        <v/>
      </c>
      <c r="F627" s="21" t="str">
        <f>IF('Data Entry Table'!N624="","",'Data Entry Table'!N624)</f>
        <v/>
      </c>
      <c r="G627" s="21" t="str">
        <f>IF('Data Entry Table'!O624="","",'Data Entry Table'!O624)</f>
        <v/>
      </c>
      <c r="H627" s="28" t="str">
        <f t="shared" si="9"/>
        <v/>
      </c>
    </row>
    <row r="628" spans="3:8" x14ac:dyDescent="0.25">
      <c r="C628" s="24" t="str">
        <f>IF('Data Entry Table'!C625="","",'Data Entry Table'!C625)</f>
        <v/>
      </c>
      <c r="D628" s="21" t="str">
        <f>IF('Data Entry Table'!L625="","",'Data Entry Table'!L625)</f>
        <v/>
      </c>
      <c r="E628" s="21" t="str">
        <f>IF('Data Entry Table'!M625="","",'Data Entry Table'!M625)</f>
        <v/>
      </c>
      <c r="F628" s="21" t="str">
        <f>IF('Data Entry Table'!N625="","",'Data Entry Table'!N625)</f>
        <v/>
      </c>
      <c r="G628" s="21" t="str">
        <f>IF('Data Entry Table'!O625="","",'Data Entry Table'!O625)</f>
        <v/>
      </c>
      <c r="H628" s="28" t="str">
        <f t="shared" si="9"/>
        <v/>
      </c>
    </row>
    <row r="629" spans="3:8" x14ac:dyDescent="0.25">
      <c r="C629" s="24" t="str">
        <f>IF('Data Entry Table'!C626="","",'Data Entry Table'!C626)</f>
        <v/>
      </c>
      <c r="D629" s="21" t="str">
        <f>IF('Data Entry Table'!L626="","",'Data Entry Table'!L626)</f>
        <v/>
      </c>
      <c r="E629" s="21" t="str">
        <f>IF('Data Entry Table'!M626="","",'Data Entry Table'!M626)</f>
        <v/>
      </c>
      <c r="F629" s="21" t="str">
        <f>IF('Data Entry Table'!N626="","",'Data Entry Table'!N626)</f>
        <v/>
      </c>
      <c r="G629" s="21" t="str">
        <f>IF('Data Entry Table'!O626="","",'Data Entry Table'!O626)</f>
        <v/>
      </c>
      <c r="H629" s="28" t="str">
        <f t="shared" si="9"/>
        <v/>
      </c>
    </row>
    <row r="630" spans="3:8" x14ac:dyDescent="0.25">
      <c r="C630" s="24" t="str">
        <f>IF('Data Entry Table'!C627="","",'Data Entry Table'!C627)</f>
        <v/>
      </c>
      <c r="D630" s="21" t="str">
        <f>IF('Data Entry Table'!L627="","",'Data Entry Table'!L627)</f>
        <v/>
      </c>
      <c r="E630" s="21" t="str">
        <f>IF('Data Entry Table'!M627="","",'Data Entry Table'!M627)</f>
        <v/>
      </c>
      <c r="F630" s="21" t="str">
        <f>IF('Data Entry Table'!N627="","",'Data Entry Table'!N627)</f>
        <v/>
      </c>
      <c r="G630" s="21" t="str">
        <f>IF('Data Entry Table'!O627="","",'Data Entry Table'!O627)</f>
        <v/>
      </c>
      <c r="H630" s="28" t="str">
        <f t="shared" si="9"/>
        <v/>
      </c>
    </row>
    <row r="631" spans="3:8" x14ac:dyDescent="0.25">
      <c r="C631" s="24" t="str">
        <f>IF('Data Entry Table'!C628="","",'Data Entry Table'!C628)</f>
        <v/>
      </c>
      <c r="D631" s="21" t="str">
        <f>IF('Data Entry Table'!L628="","",'Data Entry Table'!L628)</f>
        <v/>
      </c>
      <c r="E631" s="21" t="str">
        <f>IF('Data Entry Table'!M628="","",'Data Entry Table'!M628)</f>
        <v/>
      </c>
      <c r="F631" s="21" t="str">
        <f>IF('Data Entry Table'!N628="","",'Data Entry Table'!N628)</f>
        <v/>
      </c>
      <c r="G631" s="21" t="str">
        <f>IF('Data Entry Table'!O628="","",'Data Entry Table'!O628)</f>
        <v/>
      </c>
      <c r="H631" s="28" t="str">
        <f t="shared" si="9"/>
        <v/>
      </c>
    </row>
    <row r="632" spans="3:8" x14ac:dyDescent="0.25">
      <c r="C632" s="24" t="str">
        <f>IF('Data Entry Table'!C629="","",'Data Entry Table'!C629)</f>
        <v/>
      </c>
      <c r="D632" s="21" t="str">
        <f>IF('Data Entry Table'!L629="","",'Data Entry Table'!L629)</f>
        <v/>
      </c>
      <c r="E632" s="21" t="str">
        <f>IF('Data Entry Table'!M629="","",'Data Entry Table'!M629)</f>
        <v/>
      </c>
      <c r="F632" s="21" t="str">
        <f>IF('Data Entry Table'!N629="","",'Data Entry Table'!N629)</f>
        <v/>
      </c>
      <c r="G632" s="21" t="str">
        <f>IF('Data Entry Table'!O629="","",'Data Entry Table'!O629)</f>
        <v/>
      </c>
      <c r="H632" s="28" t="str">
        <f t="shared" si="9"/>
        <v/>
      </c>
    </row>
    <row r="633" spans="3:8" x14ac:dyDescent="0.25">
      <c r="C633" s="24" t="str">
        <f>IF('Data Entry Table'!C630="","",'Data Entry Table'!C630)</f>
        <v/>
      </c>
      <c r="D633" s="21" t="str">
        <f>IF('Data Entry Table'!L630="","",'Data Entry Table'!L630)</f>
        <v/>
      </c>
      <c r="E633" s="21" t="str">
        <f>IF('Data Entry Table'!M630="","",'Data Entry Table'!M630)</f>
        <v/>
      </c>
      <c r="F633" s="21" t="str">
        <f>IF('Data Entry Table'!N630="","",'Data Entry Table'!N630)</f>
        <v/>
      </c>
      <c r="G633" s="21" t="str">
        <f>IF('Data Entry Table'!O630="","",'Data Entry Table'!O630)</f>
        <v/>
      </c>
      <c r="H633" s="28" t="str">
        <f t="shared" si="9"/>
        <v/>
      </c>
    </row>
    <row r="634" spans="3:8" x14ac:dyDescent="0.25">
      <c r="C634" s="24" t="str">
        <f>IF('Data Entry Table'!C631="","",'Data Entry Table'!C631)</f>
        <v/>
      </c>
      <c r="D634" s="21" t="str">
        <f>IF('Data Entry Table'!L631="","",'Data Entry Table'!L631)</f>
        <v/>
      </c>
      <c r="E634" s="21" t="str">
        <f>IF('Data Entry Table'!M631="","",'Data Entry Table'!M631)</f>
        <v/>
      </c>
      <c r="F634" s="21" t="str">
        <f>IF('Data Entry Table'!N631="","",'Data Entry Table'!N631)</f>
        <v/>
      </c>
      <c r="G634" s="21" t="str">
        <f>IF('Data Entry Table'!O631="","",'Data Entry Table'!O631)</f>
        <v/>
      </c>
      <c r="H634" s="28" t="str">
        <f t="shared" si="9"/>
        <v/>
      </c>
    </row>
    <row r="635" spans="3:8" x14ac:dyDescent="0.25">
      <c r="C635" s="24" t="str">
        <f>IF('Data Entry Table'!C632="","",'Data Entry Table'!C632)</f>
        <v/>
      </c>
      <c r="D635" s="21" t="str">
        <f>IF('Data Entry Table'!L632="","",'Data Entry Table'!L632)</f>
        <v/>
      </c>
      <c r="E635" s="21" t="str">
        <f>IF('Data Entry Table'!M632="","",'Data Entry Table'!M632)</f>
        <v/>
      </c>
      <c r="F635" s="21" t="str">
        <f>IF('Data Entry Table'!N632="","",'Data Entry Table'!N632)</f>
        <v/>
      </c>
      <c r="G635" s="21" t="str">
        <f>IF('Data Entry Table'!O632="","",'Data Entry Table'!O632)</f>
        <v/>
      </c>
      <c r="H635" s="28" t="str">
        <f t="shared" si="9"/>
        <v/>
      </c>
    </row>
    <row r="636" spans="3:8" x14ac:dyDescent="0.25">
      <c r="C636" s="24" t="str">
        <f>IF('Data Entry Table'!C633="","",'Data Entry Table'!C633)</f>
        <v/>
      </c>
      <c r="D636" s="21" t="str">
        <f>IF('Data Entry Table'!L633="","",'Data Entry Table'!L633)</f>
        <v/>
      </c>
      <c r="E636" s="21" t="str">
        <f>IF('Data Entry Table'!M633="","",'Data Entry Table'!M633)</f>
        <v/>
      </c>
      <c r="F636" s="21" t="str">
        <f>IF('Data Entry Table'!N633="","",'Data Entry Table'!N633)</f>
        <v/>
      </c>
      <c r="G636" s="21" t="str">
        <f>IF('Data Entry Table'!O633="","",'Data Entry Table'!O633)</f>
        <v/>
      </c>
      <c r="H636" s="28" t="str">
        <f t="shared" si="9"/>
        <v/>
      </c>
    </row>
    <row r="637" spans="3:8" x14ac:dyDescent="0.25">
      <c r="C637" s="24" t="str">
        <f>IF('Data Entry Table'!C634="","",'Data Entry Table'!C634)</f>
        <v/>
      </c>
      <c r="D637" s="21" t="str">
        <f>IF('Data Entry Table'!L634="","",'Data Entry Table'!L634)</f>
        <v/>
      </c>
      <c r="E637" s="21" t="str">
        <f>IF('Data Entry Table'!M634="","",'Data Entry Table'!M634)</f>
        <v/>
      </c>
      <c r="F637" s="21" t="str">
        <f>IF('Data Entry Table'!N634="","",'Data Entry Table'!N634)</f>
        <v/>
      </c>
      <c r="G637" s="21" t="str">
        <f>IF('Data Entry Table'!O634="","",'Data Entry Table'!O634)</f>
        <v/>
      </c>
      <c r="H637" s="28" t="str">
        <f t="shared" si="9"/>
        <v/>
      </c>
    </row>
    <row r="638" spans="3:8" x14ac:dyDescent="0.25">
      <c r="C638" s="24" t="str">
        <f>IF('Data Entry Table'!C635="","",'Data Entry Table'!C635)</f>
        <v/>
      </c>
      <c r="D638" s="21" t="str">
        <f>IF('Data Entry Table'!L635="","",'Data Entry Table'!L635)</f>
        <v/>
      </c>
      <c r="E638" s="21" t="str">
        <f>IF('Data Entry Table'!M635="","",'Data Entry Table'!M635)</f>
        <v/>
      </c>
      <c r="F638" s="21" t="str">
        <f>IF('Data Entry Table'!N635="","",'Data Entry Table'!N635)</f>
        <v/>
      </c>
      <c r="G638" s="21" t="str">
        <f>IF('Data Entry Table'!O635="","",'Data Entry Table'!O635)</f>
        <v/>
      </c>
      <c r="H638" s="28" t="str">
        <f t="shared" si="9"/>
        <v/>
      </c>
    </row>
    <row r="639" spans="3:8" x14ac:dyDescent="0.25">
      <c r="C639" s="24" t="str">
        <f>IF('Data Entry Table'!C636="","",'Data Entry Table'!C636)</f>
        <v/>
      </c>
      <c r="D639" s="21" t="str">
        <f>IF('Data Entry Table'!L636="","",'Data Entry Table'!L636)</f>
        <v/>
      </c>
      <c r="E639" s="21" t="str">
        <f>IF('Data Entry Table'!M636="","",'Data Entry Table'!M636)</f>
        <v/>
      </c>
      <c r="F639" s="21" t="str">
        <f>IF('Data Entry Table'!N636="","",'Data Entry Table'!N636)</f>
        <v/>
      </c>
      <c r="G639" s="21" t="str">
        <f>IF('Data Entry Table'!O636="","",'Data Entry Table'!O636)</f>
        <v/>
      </c>
      <c r="H639" s="28" t="str">
        <f t="shared" si="9"/>
        <v/>
      </c>
    </row>
    <row r="640" spans="3:8" x14ac:dyDescent="0.25">
      <c r="C640" s="24" t="str">
        <f>IF('Data Entry Table'!C637="","",'Data Entry Table'!C637)</f>
        <v/>
      </c>
      <c r="D640" s="21" t="str">
        <f>IF('Data Entry Table'!L637="","",'Data Entry Table'!L637)</f>
        <v/>
      </c>
      <c r="E640" s="21" t="str">
        <f>IF('Data Entry Table'!M637="","",'Data Entry Table'!M637)</f>
        <v/>
      </c>
      <c r="F640" s="21" t="str">
        <f>IF('Data Entry Table'!N637="","",'Data Entry Table'!N637)</f>
        <v/>
      </c>
      <c r="G640" s="21" t="str">
        <f>IF('Data Entry Table'!O637="","",'Data Entry Table'!O637)</f>
        <v/>
      </c>
      <c r="H640" s="28" t="str">
        <f t="shared" si="9"/>
        <v/>
      </c>
    </row>
    <row r="641" spans="3:8" x14ac:dyDescent="0.25">
      <c r="C641" s="24" t="str">
        <f>IF('Data Entry Table'!C638="","",'Data Entry Table'!C638)</f>
        <v/>
      </c>
      <c r="D641" s="21" t="str">
        <f>IF('Data Entry Table'!L638="","",'Data Entry Table'!L638)</f>
        <v/>
      </c>
      <c r="E641" s="21" t="str">
        <f>IF('Data Entry Table'!M638="","",'Data Entry Table'!M638)</f>
        <v/>
      </c>
      <c r="F641" s="21" t="str">
        <f>IF('Data Entry Table'!N638="","",'Data Entry Table'!N638)</f>
        <v/>
      </c>
      <c r="G641" s="21" t="str">
        <f>IF('Data Entry Table'!O638="","",'Data Entry Table'!O638)</f>
        <v/>
      </c>
      <c r="H641" s="28" t="str">
        <f t="shared" si="9"/>
        <v/>
      </c>
    </row>
    <row r="642" spans="3:8" x14ac:dyDescent="0.25">
      <c r="C642" s="24" t="str">
        <f>IF('Data Entry Table'!C639="","",'Data Entry Table'!C639)</f>
        <v/>
      </c>
      <c r="D642" s="21" t="str">
        <f>IF('Data Entry Table'!L639="","",'Data Entry Table'!L639)</f>
        <v/>
      </c>
      <c r="E642" s="21" t="str">
        <f>IF('Data Entry Table'!M639="","",'Data Entry Table'!M639)</f>
        <v/>
      </c>
      <c r="F642" s="21" t="str">
        <f>IF('Data Entry Table'!N639="","",'Data Entry Table'!N639)</f>
        <v/>
      </c>
      <c r="G642" s="21" t="str">
        <f>IF('Data Entry Table'!O639="","",'Data Entry Table'!O639)</f>
        <v/>
      </c>
      <c r="H642" s="28" t="str">
        <f t="shared" si="9"/>
        <v/>
      </c>
    </row>
    <row r="643" spans="3:8" x14ac:dyDescent="0.25">
      <c r="C643" s="24" t="str">
        <f>IF('Data Entry Table'!C640="","",'Data Entry Table'!C640)</f>
        <v/>
      </c>
      <c r="D643" s="21" t="str">
        <f>IF('Data Entry Table'!L640="","",'Data Entry Table'!L640)</f>
        <v/>
      </c>
      <c r="E643" s="21" t="str">
        <f>IF('Data Entry Table'!M640="","",'Data Entry Table'!M640)</f>
        <v/>
      </c>
      <c r="F643" s="21" t="str">
        <f>IF('Data Entry Table'!N640="","",'Data Entry Table'!N640)</f>
        <v/>
      </c>
      <c r="G643" s="21" t="str">
        <f>IF('Data Entry Table'!O640="","",'Data Entry Table'!O640)</f>
        <v/>
      </c>
      <c r="H643" s="28" t="str">
        <f t="shared" si="9"/>
        <v/>
      </c>
    </row>
    <row r="644" spans="3:8" x14ac:dyDescent="0.25">
      <c r="C644" s="24" t="str">
        <f>IF('Data Entry Table'!C641="","",'Data Entry Table'!C641)</f>
        <v/>
      </c>
      <c r="D644" s="21" t="str">
        <f>IF('Data Entry Table'!L641="","",'Data Entry Table'!L641)</f>
        <v/>
      </c>
      <c r="E644" s="21" t="str">
        <f>IF('Data Entry Table'!M641="","",'Data Entry Table'!M641)</f>
        <v/>
      </c>
      <c r="F644" s="21" t="str">
        <f>IF('Data Entry Table'!N641="","",'Data Entry Table'!N641)</f>
        <v/>
      </c>
      <c r="G644" s="21" t="str">
        <f>IF('Data Entry Table'!O641="","",'Data Entry Table'!O641)</f>
        <v/>
      </c>
      <c r="H644" s="28" t="str">
        <f t="shared" si="9"/>
        <v/>
      </c>
    </row>
    <row r="645" spans="3:8" x14ac:dyDescent="0.25">
      <c r="C645" s="24" t="str">
        <f>IF('Data Entry Table'!C642="","",'Data Entry Table'!C642)</f>
        <v/>
      </c>
      <c r="D645" s="21" t="str">
        <f>IF('Data Entry Table'!L642="","",'Data Entry Table'!L642)</f>
        <v/>
      </c>
      <c r="E645" s="21" t="str">
        <f>IF('Data Entry Table'!M642="","",'Data Entry Table'!M642)</f>
        <v/>
      </c>
      <c r="F645" s="21" t="str">
        <f>IF('Data Entry Table'!N642="","",'Data Entry Table'!N642)</f>
        <v/>
      </c>
      <c r="G645" s="21" t="str">
        <f>IF('Data Entry Table'!O642="","",'Data Entry Table'!O642)</f>
        <v/>
      </c>
      <c r="H645" s="28" t="str">
        <f t="shared" si="9"/>
        <v/>
      </c>
    </row>
    <row r="646" spans="3:8" x14ac:dyDescent="0.25">
      <c r="C646" s="24" t="str">
        <f>IF('Data Entry Table'!C643="","",'Data Entry Table'!C643)</f>
        <v/>
      </c>
      <c r="D646" s="21" t="str">
        <f>IF('Data Entry Table'!L643="","",'Data Entry Table'!L643)</f>
        <v/>
      </c>
      <c r="E646" s="21" t="str">
        <f>IF('Data Entry Table'!M643="","",'Data Entry Table'!M643)</f>
        <v/>
      </c>
      <c r="F646" s="21" t="str">
        <f>IF('Data Entry Table'!N643="","",'Data Entry Table'!N643)</f>
        <v/>
      </c>
      <c r="G646" s="21" t="str">
        <f>IF('Data Entry Table'!O643="","",'Data Entry Table'!O643)</f>
        <v/>
      </c>
      <c r="H646" s="28" t="str">
        <f t="shared" si="9"/>
        <v/>
      </c>
    </row>
    <row r="647" spans="3:8" x14ac:dyDescent="0.25">
      <c r="C647" s="24" t="str">
        <f>IF('Data Entry Table'!C644="","",'Data Entry Table'!C644)</f>
        <v/>
      </c>
      <c r="D647" s="21" t="str">
        <f>IF('Data Entry Table'!L644="","",'Data Entry Table'!L644)</f>
        <v/>
      </c>
      <c r="E647" s="21" t="str">
        <f>IF('Data Entry Table'!M644="","",'Data Entry Table'!M644)</f>
        <v/>
      </c>
      <c r="F647" s="21" t="str">
        <f>IF('Data Entry Table'!N644="","",'Data Entry Table'!N644)</f>
        <v/>
      </c>
      <c r="G647" s="21" t="str">
        <f>IF('Data Entry Table'!O644="","",'Data Entry Table'!O644)</f>
        <v/>
      </c>
      <c r="H647" s="28" t="str">
        <f t="shared" si="9"/>
        <v/>
      </c>
    </row>
    <row r="648" spans="3:8" x14ac:dyDescent="0.25">
      <c r="C648" s="24" t="str">
        <f>IF('Data Entry Table'!C645="","",'Data Entry Table'!C645)</f>
        <v/>
      </c>
      <c r="D648" s="21" t="str">
        <f>IF('Data Entry Table'!L645="","",'Data Entry Table'!L645)</f>
        <v/>
      </c>
      <c r="E648" s="21" t="str">
        <f>IF('Data Entry Table'!M645="","",'Data Entry Table'!M645)</f>
        <v/>
      </c>
      <c r="F648" s="21" t="str">
        <f>IF('Data Entry Table'!N645="","",'Data Entry Table'!N645)</f>
        <v/>
      </c>
      <c r="G648" s="21" t="str">
        <f>IF('Data Entry Table'!O645="","",'Data Entry Table'!O645)</f>
        <v/>
      </c>
      <c r="H648" s="28" t="str">
        <f t="shared" si="9"/>
        <v/>
      </c>
    </row>
    <row r="649" spans="3:8" x14ac:dyDescent="0.25">
      <c r="C649" s="24" t="str">
        <f>IF('Data Entry Table'!C646="","",'Data Entry Table'!C646)</f>
        <v/>
      </c>
      <c r="D649" s="21" t="str">
        <f>IF('Data Entry Table'!L646="","",'Data Entry Table'!L646)</f>
        <v/>
      </c>
      <c r="E649" s="21" t="str">
        <f>IF('Data Entry Table'!M646="","",'Data Entry Table'!M646)</f>
        <v/>
      </c>
      <c r="F649" s="21" t="str">
        <f>IF('Data Entry Table'!N646="","",'Data Entry Table'!N646)</f>
        <v/>
      </c>
      <c r="G649" s="21" t="str">
        <f>IF('Data Entry Table'!O646="","",'Data Entry Table'!O646)</f>
        <v/>
      </c>
      <c r="H649" s="28" t="str">
        <f t="shared" si="9"/>
        <v/>
      </c>
    </row>
    <row r="650" spans="3:8" x14ac:dyDescent="0.25">
      <c r="C650" s="24" t="str">
        <f>IF('Data Entry Table'!C647="","",'Data Entry Table'!C647)</f>
        <v/>
      </c>
      <c r="D650" s="21" t="str">
        <f>IF('Data Entry Table'!L647="","",'Data Entry Table'!L647)</f>
        <v/>
      </c>
      <c r="E650" s="21" t="str">
        <f>IF('Data Entry Table'!M647="","",'Data Entry Table'!M647)</f>
        <v/>
      </c>
      <c r="F650" s="21" t="str">
        <f>IF('Data Entry Table'!N647="","",'Data Entry Table'!N647)</f>
        <v/>
      </c>
      <c r="G650" s="21" t="str">
        <f>IF('Data Entry Table'!O647="","",'Data Entry Table'!O647)</f>
        <v/>
      </c>
      <c r="H650" s="28" t="str">
        <f t="shared" si="9"/>
        <v/>
      </c>
    </row>
    <row r="651" spans="3:8" x14ac:dyDescent="0.25">
      <c r="C651" s="24" t="str">
        <f>IF('Data Entry Table'!C648="","",'Data Entry Table'!C648)</f>
        <v/>
      </c>
      <c r="D651" s="21" t="str">
        <f>IF('Data Entry Table'!L648="","",'Data Entry Table'!L648)</f>
        <v/>
      </c>
      <c r="E651" s="21" t="str">
        <f>IF('Data Entry Table'!M648="","",'Data Entry Table'!M648)</f>
        <v/>
      </c>
      <c r="F651" s="21" t="str">
        <f>IF('Data Entry Table'!N648="","",'Data Entry Table'!N648)</f>
        <v/>
      </c>
      <c r="G651" s="21" t="str">
        <f>IF('Data Entry Table'!O648="","",'Data Entry Table'!O648)</f>
        <v/>
      </c>
      <c r="H651" s="28" t="str">
        <f t="shared" si="9"/>
        <v/>
      </c>
    </row>
    <row r="652" spans="3:8" x14ac:dyDescent="0.25">
      <c r="C652" s="24" t="str">
        <f>IF('Data Entry Table'!C649="","",'Data Entry Table'!C649)</f>
        <v/>
      </c>
      <c r="D652" s="21" t="str">
        <f>IF('Data Entry Table'!L649="","",'Data Entry Table'!L649)</f>
        <v/>
      </c>
      <c r="E652" s="21" t="str">
        <f>IF('Data Entry Table'!M649="","",'Data Entry Table'!M649)</f>
        <v/>
      </c>
      <c r="F652" s="21" t="str">
        <f>IF('Data Entry Table'!N649="","",'Data Entry Table'!N649)</f>
        <v/>
      </c>
      <c r="G652" s="21" t="str">
        <f>IF('Data Entry Table'!O649="","",'Data Entry Table'!O649)</f>
        <v/>
      </c>
      <c r="H652" s="28" t="str">
        <f t="shared" si="9"/>
        <v/>
      </c>
    </row>
    <row r="653" spans="3:8" x14ac:dyDescent="0.25">
      <c r="C653" s="24" t="str">
        <f>IF('Data Entry Table'!C650="","",'Data Entry Table'!C650)</f>
        <v/>
      </c>
      <c r="D653" s="21" t="str">
        <f>IF('Data Entry Table'!L650="","",'Data Entry Table'!L650)</f>
        <v/>
      </c>
      <c r="E653" s="21" t="str">
        <f>IF('Data Entry Table'!M650="","",'Data Entry Table'!M650)</f>
        <v/>
      </c>
      <c r="F653" s="21" t="str">
        <f>IF('Data Entry Table'!N650="","",'Data Entry Table'!N650)</f>
        <v/>
      </c>
      <c r="G653" s="21" t="str">
        <f>IF('Data Entry Table'!O650="","",'Data Entry Table'!O650)</f>
        <v/>
      </c>
      <c r="H653" s="28" t="str">
        <f t="shared" si="9"/>
        <v/>
      </c>
    </row>
    <row r="654" spans="3:8" x14ac:dyDescent="0.25">
      <c r="C654" s="24" t="str">
        <f>IF('Data Entry Table'!C651="","",'Data Entry Table'!C651)</f>
        <v/>
      </c>
      <c r="D654" s="21" t="str">
        <f>IF('Data Entry Table'!L651="","",'Data Entry Table'!L651)</f>
        <v/>
      </c>
      <c r="E654" s="21" t="str">
        <f>IF('Data Entry Table'!M651="","",'Data Entry Table'!M651)</f>
        <v/>
      </c>
      <c r="F654" s="21" t="str">
        <f>IF('Data Entry Table'!N651="","",'Data Entry Table'!N651)</f>
        <v/>
      </c>
      <c r="G654" s="21" t="str">
        <f>IF('Data Entry Table'!O651="","",'Data Entry Table'!O651)</f>
        <v/>
      </c>
      <c r="H654" s="28" t="str">
        <f t="shared" si="9"/>
        <v/>
      </c>
    </row>
    <row r="655" spans="3:8" x14ac:dyDescent="0.25">
      <c r="C655" s="24" t="str">
        <f>IF('Data Entry Table'!C652="","",'Data Entry Table'!C652)</f>
        <v/>
      </c>
      <c r="D655" s="21" t="str">
        <f>IF('Data Entry Table'!L652="","",'Data Entry Table'!L652)</f>
        <v/>
      </c>
      <c r="E655" s="21" t="str">
        <f>IF('Data Entry Table'!M652="","",'Data Entry Table'!M652)</f>
        <v/>
      </c>
      <c r="F655" s="21" t="str">
        <f>IF('Data Entry Table'!N652="","",'Data Entry Table'!N652)</f>
        <v/>
      </c>
      <c r="G655" s="21" t="str">
        <f>IF('Data Entry Table'!O652="","",'Data Entry Table'!O652)</f>
        <v/>
      </c>
      <c r="H655" s="28" t="str">
        <f t="shared" si="9"/>
        <v/>
      </c>
    </row>
    <row r="656" spans="3:8" x14ac:dyDescent="0.25">
      <c r="C656" s="24" t="str">
        <f>IF('Data Entry Table'!C653="","",'Data Entry Table'!C653)</f>
        <v/>
      </c>
      <c r="D656" s="21" t="str">
        <f>IF('Data Entry Table'!L653="","",'Data Entry Table'!L653)</f>
        <v/>
      </c>
      <c r="E656" s="21" t="str">
        <f>IF('Data Entry Table'!M653="","",'Data Entry Table'!M653)</f>
        <v/>
      </c>
      <c r="F656" s="21" t="str">
        <f>IF('Data Entry Table'!N653="","",'Data Entry Table'!N653)</f>
        <v/>
      </c>
      <c r="G656" s="21" t="str">
        <f>IF('Data Entry Table'!O653="","",'Data Entry Table'!O653)</f>
        <v/>
      </c>
      <c r="H656" s="28" t="str">
        <f t="shared" si="9"/>
        <v/>
      </c>
    </row>
    <row r="657" spans="3:8" x14ac:dyDescent="0.25">
      <c r="C657" s="24" t="str">
        <f>IF('Data Entry Table'!C654="","",'Data Entry Table'!C654)</f>
        <v/>
      </c>
      <c r="D657" s="21" t="str">
        <f>IF('Data Entry Table'!L654="","",'Data Entry Table'!L654)</f>
        <v/>
      </c>
      <c r="E657" s="21" t="str">
        <f>IF('Data Entry Table'!M654="","",'Data Entry Table'!M654)</f>
        <v/>
      </c>
      <c r="F657" s="21" t="str">
        <f>IF('Data Entry Table'!N654="","",'Data Entry Table'!N654)</f>
        <v/>
      </c>
      <c r="G657" s="21" t="str">
        <f>IF('Data Entry Table'!O654="","",'Data Entry Table'!O654)</f>
        <v/>
      </c>
      <c r="H657" s="28" t="str">
        <f t="shared" si="9"/>
        <v/>
      </c>
    </row>
    <row r="658" spans="3:8" x14ac:dyDescent="0.25">
      <c r="C658" s="24" t="str">
        <f>IF('Data Entry Table'!C655="","",'Data Entry Table'!C655)</f>
        <v/>
      </c>
      <c r="D658" s="21" t="str">
        <f>IF('Data Entry Table'!L655="","",'Data Entry Table'!L655)</f>
        <v/>
      </c>
      <c r="E658" s="21" t="str">
        <f>IF('Data Entry Table'!M655="","",'Data Entry Table'!M655)</f>
        <v/>
      </c>
      <c r="F658" s="21" t="str">
        <f>IF('Data Entry Table'!N655="","",'Data Entry Table'!N655)</f>
        <v/>
      </c>
      <c r="G658" s="21" t="str">
        <f>IF('Data Entry Table'!O655="","",'Data Entry Table'!O655)</f>
        <v/>
      </c>
      <c r="H658" s="28" t="str">
        <f t="shared" si="9"/>
        <v/>
      </c>
    </row>
    <row r="659" spans="3:8" x14ac:dyDescent="0.25">
      <c r="C659" s="24" t="str">
        <f>IF('Data Entry Table'!C656="","",'Data Entry Table'!C656)</f>
        <v/>
      </c>
      <c r="D659" s="21" t="str">
        <f>IF('Data Entry Table'!L656="","",'Data Entry Table'!L656)</f>
        <v/>
      </c>
      <c r="E659" s="21" t="str">
        <f>IF('Data Entry Table'!M656="","",'Data Entry Table'!M656)</f>
        <v/>
      </c>
      <c r="F659" s="21" t="str">
        <f>IF('Data Entry Table'!N656="","",'Data Entry Table'!N656)</f>
        <v/>
      </c>
      <c r="G659" s="21" t="str">
        <f>IF('Data Entry Table'!O656="","",'Data Entry Table'!O656)</f>
        <v/>
      </c>
      <c r="H659" s="28" t="str">
        <f t="shared" si="9"/>
        <v/>
      </c>
    </row>
    <row r="660" spans="3:8" x14ac:dyDescent="0.25">
      <c r="C660" s="24" t="str">
        <f>IF('Data Entry Table'!C657="","",'Data Entry Table'!C657)</f>
        <v/>
      </c>
      <c r="D660" s="21" t="str">
        <f>IF('Data Entry Table'!L657="","",'Data Entry Table'!L657)</f>
        <v/>
      </c>
      <c r="E660" s="21" t="str">
        <f>IF('Data Entry Table'!M657="","",'Data Entry Table'!M657)</f>
        <v/>
      </c>
      <c r="F660" s="21" t="str">
        <f>IF('Data Entry Table'!N657="","",'Data Entry Table'!N657)</f>
        <v/>
      </c>
      <c r="G660" s="21" t="str">
        <f>IF('Data Entry Table'!O657="","",'Data Entry Table'!O657)</f>
        <v/>
      </c>
      <c r="H660" s="28" t="str">
        <f t="shared" si="9"/>
        <v/>
      </c>
    </row>
    <row r="661" spans="3:8" x14ac:dyDescent="0.25">
      <c r="C661" s="24" t="str">
        <f>IF('Data Entry Table'!C658="","",'Data Entry Table'!C658)</f>
        <v/>
      </c>
      <c r="D661" s="21" t="str">
        <f>IF('Data Entry Table'!L658="","",'Data Entry Table'!L658)</f>
        <v/>
      </c>
      <c r="E661" s="21" t="str">
        <f>IF('Data Entry Table'!M658="","",'Data Entry Table'!M658)</f>
        <v/>
      </c>
      <c r="F661" s="21" t="str">
        <f>IF('Data Entry Table'!N658="","",'Data Entry Table'!N658)</f>
        <v/>
      </c>
      <c r="G661" s="21" t="str">
        <f>IF('Data Entry Table'!O658="","",'Data Entry Table'!O658)</f>
        <v/>
      </c>
      <c r="H661" s="28" t="str">
        <f t="shared" si="9"/>
        <v/>
      </c>
    </row>
    <row r="662" spans="3:8" x14ac:dyDescent="0.25">
      <c r="C662" s="24" t="str">
        <f>IF('Data Entry Table'!C659="","",'Data Entry Table'!C659)</f>
        <v/>
      </c>
      <c r="D662" s="21" t="str">
        <f>IF('Data Entry Table'!L659="","",'Data Entry Table'!L659)</f>
        <v/>
      </c>
      <c r="E662" s="21" t="str">
        <f>IF('Data Entry Table'!M659="","",'Data Entry Table'!M659)</f>
        <v/>
      </c>
      <c r="F662" s="21" t="str">
        <f>IF('Data Entry Table'!N659="","",'Data Entry Table'!N659)</f>
        <v/>
      </c>
      <c r="G662" s="21" t="str">
        <f>IF('Data Entry Table'!O659="","",'Data Entry Table'!O659)</f>
        <v/>
      </c>
      <c r="H662" s="28" t="str">
        <f t="shared" si="9"/>
        <v/>
      </c>
    </row>
    <row r="663" spans="3:8" x14ac:dyDescent="0.25">
      <c r="C663" s="24" t="str">
        <f>IF('Data Entry Table'!C660="","",'Data Entry Table'!C660)</f>
        <v/>
      </c>
      <c r="D663" s="21" t="str">
        <f>IF('Data Entry Table'!L660="","",'Data Entry Table'!L660)</f>
        <v/>
      </c>
      <c r="E663" s="21" t="str">
        <f>IF('Data Entry Table'!M660="","",'Data Entry Table'!M660)</f>
        <v/>
      </c>
      <c r="F663" s="21" t="str">
        <f>IF('Data Entry Table'!N660="","",'Data Entry Table'!N660)</f>
        <v/>
      </c>
      <c r="G663" s="21" t="str">
        <f>IF('Data Entry Table'!O660="","",'Data Entry Table'!O660)</f>
        <v/>
      </c>
      <c r="H663" s="28" t="str">
        <f t="shared" si="9"/>
        <v/>
      </c>
    </row>
    <row r="664" spans="3:8" x14ac:dyDescent="0.25">
      <c r="C664" s="24" t="str">
        <f>IF('Data Entry Table'!C661="","",'Data Entry Table'!C661)</f>
        <v/>
      </c>
      <c r="D664" s="21" t="str">
        <f>IF('Data Entry Table'!L661="","",'Data Entry Table'!L661)</f>
        <v/>
      </c>
      <c r="E664" s="21" t="str">
        <f>IF('Data Entry Table'!M661="","",'Data Entry Table'!M661)</f>
        <v/>
      </c>
      <c r="F664" s="21" t="str">
        <f>IF('Data Entry Table'!N661="","",'Data Entry Table'!N661)</f>
        <v/>
      </c>
      <c r="G664" s="21" t="str">
        <f>IF('Data Entry Table'!O661="","",'Data Entry Table'!O661)</f>
        <v/>
      </c>
      <c r="H664" s="28" t="str">
        <f t="shared" si="9"/>
        <v/>
      </c>
    </row>
    <row r="665" spans="3:8" x14ac:dyDescent="0.25">
      <c r="C665" s="24" t="str">
        <f>IF('Data Entry Table'!C662="","",'Data Entry Table'!C662)</f>
        <v/>
      </c>
      <c r="D665" s="21" t="str">
        <f>IF('Data Entry Table'!L662="","",'Data Entry Table'!L662)</f>
        <v/>
      </c>
      <c r="E665" s="21" t="str">
        <f>IF('Data Entry Table'!M662="","",'Data Entry Table'!M662)</f>
        <v/>
      </c>
      <c r="F665" s="21" t="str">
        <f>IF('Data Entry Table'!N662="","",'Data Entry Table'!N662)</f>
        <v/>
      </c>
      <c r="G665" s="21" t="str">
        <f>IF('Data Entry Table'!O662="","",'Data Entry Table'!O662)</f>
        <v/>
      </c>
      <c r="H665" s="28" t="str">
        <f t="shared" si="9"/>
        <v/>
      </c>
    </row>
    <row r="666" spans="3:8" x14ac:dyDescent="0.25">
      <c r="C666" s="24" t="str">
        <f>IF('Data Entry Table'!C663="","",'Data Entry Table'!C663)</f>
        <v/>
      </c>
      <c r="D666" s="21" t="str">
        <f>IF('Data Entry Table'!L663="","",'Data Entry Table'!L663)</f>
        <v/>
      </c>
      <c r="E666" s="21" t="str">
        <f>IF('Data Entry Table'!M663="","",'Data Entry Table'!M663)</f>
        <v/>
      </c>
      <c r="F666" s="21" t="str">
        <f>IF('Data Entry Table'!N663="","",'Data Entry Table'!N663)</f>
        <v/>
      </c>
      <c r="G666" s="21" t="str">
        <f>IF('Data Entry Table'!O663="","",'Data Entry Table'!O663)</f>
        <v/>
      </c>
      <c r="H666" s="28" t="str">
        <f t="shared" si="9"/>
        <v/>
      </c>
    </row>
    <row r="667" spans="3:8" x14ac:dyDescent="0.25">
      <c r="C667" s="24" t="str">
        <f>IF('Data Entry Table'!C664="","",'Data Entry Table'!C664)</f>
        <v/>
      </c>
      <c r="D667" s="21" t="str">
        <f>IF('Data Entry Table'!L664="","",'Data Entry Table'!L664)</f>
        <v/>
      </c>
      <c r="E667" s="21" t="str">
        <f>IF('Data Entry Table'!M664="","",'Data Entry Table'!M664)</f>
        <v/>
      </c>
      <c r="F667" s="21" t="str">
        <f>IF('Data Entry Table'!N664="","",'Data Entry Table'!N664)</f>
        <v/>
      </c>
      <c r="G667" s="21" t="str">
        <f>IF('Data Entry Table'!O664="","",'Data Entry Table'!O664)</f>
        <v/>
      </c>
      <c r="H667" s="28" t="str">
        <f t="shared" si="9"/>
        <v/>
      </c>
    </row>
    <row r="668" spans="3:8" x14ac:dyDescent="0.25">
      <c r="C668" s="24" t="str">
        <f>IF('Data Entry Table'!C665="","",'Data Entry Table'!C665)</f>
        <v/>
      </c>
      <c r="D668" s="21" t="str">
        <f>IF('Data Entry Table'!L665="","",'Data Entry Table'!L665)</f>
        <v/>
      </c>
      <c r="E668" s="21" t="str">
        <f>IF('Data Entry Table'!M665="","",'Data Entry Table'!M665)</f>
        <v/>
      </c>
      <c r="F668" s="21" t="str">
        <f>IF('Data Entry Table'!N665="","",'Data Entry Table'!N665)</f>
        <v/>
      </c>
      <c r="G668" s="21" t="str">
        <f>IF('Data Entry Table'!O665="","",'Data Entry Table'!O665)</f>
        <v/>
      </c>
      <c r="H668" s="28" t="str">
        <f t="shared" si="9"/>
        <v/>
      </c>
    </row>
    <row r="669" spans="3:8" x14ac:dyDescent="0.25">
      <c r="C669" s="24" t="str">
        <f>IF('Data Entry Table'!C666="","",'Data Entry Table'!C666)</f>
        <v/>
      </c>
      <c r="D669" s="21" t="str">
        <f>IF('Data Entry Table'!L666="","",'Data Entry Table'!L666)</f>
        <v/>
      </c>
      <c r="E669" s="21" t="str">
        <f>IF('Data Entry Table'!M666="","",'Data Entry Table'!M666)</f>
        <v/>
      </c>
      <c r="F669" s="21" t="str">
        <f>IF('Data Entry Table'!N666="","",'Data Entry Table'!N666)</f>
        <v/>
      </c>
      <c r="G669" s="21" t="str">
        <f>IF('Data Entry Table'!O666="","",'Data Entry Table'!O666)</f>
        <v/>
      </c>
      <c r="H669" s="28" t="str">
        <f t="shared" si="9"/>
        <v/>
      </c>
    </row>
    <row r="670" spans="3:8" x14ac:dyDescent="0.25">
      <c r="C670" s="24" t="str">
        <f>IF('Data Entry Table'!C667="","",'Data Entry Table'!C667)</f>
        <v/>
      </c>
      <c r="D670" s="21" t="str">
        <f>IF('Data Entry Table'!L667="","",'Data Entry Table'!L667)</f>
        <v/>
      </c>
      <c r="E670" s="21" t="str">
        <f>IF('Data Entry Table'!M667="","",'Data Entry Table'!M667)</f>
        <v/>
      </c>
      <c r="F670" s="21" t="str">
        <f>IF('Data Entry Table'!N667="","",'Data Entry Table'!N667)</f>
        <v/>
      </c>
      <c r="G670" s="21" t="str">
        <f>IF('Data Entry Table'!O667="","",'Data Entry Table'!O667)</f>
        <v/>
      </c>
      <c r="H670" s="28" t="str">
        <f t="shared" si="9"/>
        <v/>
      </c>
    </row>
    <row r="671" spans="3:8" x14ac:dyDescent="0.25">
      <c r="C671" s="24" t="str">
        <f>IF('Data Entry Table'!C668="","",'Data Entry Table'!C668)</f>
        <v/>
      </c>
      <c r="D671" s="21" t="str">
        <f>IF('Data Entry Table'!L668="","",'Data Entry Table'!L668)</f>
        <v/>
      </c>
      <c r="E671" s="21" t="str">
        <f>IF('Data Entry Table'!M668="","",'Data Entry Table'!M668)</f>
        <v/>
      </c>
      <c r="F671" s="21" t="str">
        <f>IF('Data Entry Table'!N668="","",'Data Entry Table'!N668)</f>
        <v/>
      </c>
      <c r="G671" s="21" t="str">
        <f>IF('Data Entry Table'!O668="","",'Data Entry Table'!O668)</f>
        <v/>
      </c>
      <c r="H671" s="28" t="str">
        <f t="shared" si="9"/>
        <v/>
      </c>
    </row>
    <row r="672" spans="3:8" x14ac:dyDescent="0.25">
      <c r="C672" s="24" t="str">
        <f>IF('Data Entry Table'!C669="","",'Data Entry Table'!C669)</f>
        <v/>
      </c>
      <c r="D672" s="21" t="str">
        <f>IF('Data Entry Table'!L669="","",'Data Entry Table'!L669)</f>
        <v/>
      </c>
      <c r="E672" s="21" t="str">
        <f>IF('Data Entry Table'!M669="","",'Data Entry Table'!M669)</f>
        <v/>
      </c>
      <c r="F672" s="21" t="str">
        <f>IF('Data Entry Table'!N669="","",'Data Entry Table'!N669)</f>
        <v/>
      </c>
      <c r="G672" s="21" t="str">
        <f>IF('Data Entry Table'!O669="","",'Data Entry Table'!O669)</f>
        <v/>
      </c>
      <c r="H672" s="28" t="str">
        <f t="shared" si="9"/>
        <v/>
      </c>
    </row>
    <row r="673" spans="3:8" x14ac:dyDescent="0.25">
      <c r="C673" s="24" t="str">
        <f>IF('Data Entry Table'!C670="","",'Data Entry Table'!C670)</f>
        <v/>
      </c>
      <c r="D673" s="21" t="str">
        <f>IF('Data Entry Table'!L670="","",'Data Entry Table'!L670)</f>
        <v/>
      </c>
      <c r="E673" s="21" t="str">
        <f>IF('Data Entry Table'!M670="","",'Data Entry Table'!M670)</f>
        <v/>
      </c>
      <c r="F673" s="21" t="str">
        <f>IF('Data Entry Table'!N670="","",'Data Entry Table'!N670)</f>
        <v/>
      </c>
      <c r="G673" s="21" t="str">
        <f>IF('Data Entry Table'!O670="","",'Data Entry Table'!O670)</f>
        <v/>
      </c>
      <c r="H673" s="28" t="str">
        <f t="shared" si="9"/>
        <v/>
      </c>
    </row>
    <row r="674" spans="3:8" x14ac:dyDescent="0.25">
      <c r="C674" s="24" t="str">
        <f>IF('Data Entry Table'!C671="","",'Data Entry Table'!C671)</f>
        <v/>
      </c>
      <c r="D674" s="21" t="str">
        <f>IF('Data Entry Table'!L671="","",'Data Entry Table'!L671)</f>
        <v/>
      </c>
      <c r="E674" s="21" t="str">
        <f>IF('Data Entry Table'!M671="","",'Data Entry Table'!M671)</f>
        <v/>
      </c>
      <c r="F674" s="21" t="str">
        <f>IF('Data Entry Table'!N671="","",'Data Entry Table'!N671)</f>
        <v/>
      </c>
      <c r="G674" s="21" t="str">
        <f>IF('Data Entry Table'!O671="","",'Data Entry Table'!O671)</f>
        <v/>
      </c>
      <c r="H674" s="28" t="str">
        <f t="shared" si="9"/>
        <v/>
      </c>
    </row>
    <row r="675" spans="3:8" x14ac:dyDescent="0.25">
      <c r="C675" s="24" t="str">
        <f>IF('Data Entry Table'!C672="","",'Data Entry Table'!C672)</f>
        <v/>
      </c>
      <c r="D675" s="21" t="str">
        <f>IF('Data Entry Table'!L672="","",'Data Entry Table'!L672)</f>
        <v/>
      </c>
      <c r="E675" s="21" t="str">
        <f>IF('Data Entry Table'!M672="","",'Data Entry Table'!M672)</f>
        <v/>
      </c>
      <c r="F675" s="21" t="str">
        <f>IF('Data Entry Table'!N672="","",'Data Entry Table'!N672)</f>
        <v/>
      </c>
      <c r="G675" s="21" t="str">
        <f>IF('Data Entry Table'!O672="","",'Data Entry Table'!O672)</f>
        <v/>
      </c>
      <c r="H675" s="28" t="str">
        <f t="shared" si="9"/>
        <v/>
      </c>
    </row>
    <row r="676" spans="3:8" x14ac:dyDescent="0.25">
      <c r="C676" s="24" t="str">
        <f>IF('Data Entry Table'!C673="","",'Data Entry Table'!C673)</f>
        <v/>
      </c>
      <c r="D676" s="21" t="str">
        <f>IF('Data Entry Table'!L673="","",'Data Entry Table'!L673)</f>
        <v/>
      </c>
      <c r="E676" s="21" t="str">
        <f>IF('Data Entry Table'!M673="","",'Data Entry Table'!M673)</f>
        <v/>
      </c>
      <c r="F676" s="21" t="str">
        <f>IF('Data Entry Table'!N673="","",'Data Entry Table'!N673)</f>
        <v/>
      </c>
      <c r="G676" s="21" t="str">
        <f>IF('Data Entry Table'!O673="","",'Data Entry Table'!O673)</f>
        <v/>
      </c>
      <c r="H676" s="28" t="str">
        <f t="shared" si="9"/>
        <v/>
      </c>
    </row>
    <row r="677" spans="3:8" x14ac:dyDescent="0.25">
      <c r="C677" s="24" t="str">
        <f>IF('Data Entry Table'!C674="","",'Data Entry Table'!C674)</f>
        <v/>
      </c>
      <c r="D677" s="21" t="str">
        <f>IF('Data Entry Table'!L674="","",'Data Entry Table'!L674)</f>
        <v/>
      </c>
      <c r="E677" s="21" t="str">
        <f>IF('Data Entry Table'!M674="","",'Data Entry Table'!M674)</f>
        <v/>
      </c>
      <c r="F677" s="21" t="str">
        <f>IF('Data Entry Table'!N674="","",'Data Entry Table'!N674)</f>
        <v/>
      </c>
      <c r="G677" s="21" t="str">
        <f>IF('Data Entry Table'!O674="","",'Data Entry Table'!O674)</f>
        <v/>
      </c>
      <c r="H677" s="28" t="str">
        <f t="shared" ref="H677:H740" si="10">IF(D677="","",SUM(D677:G677))</f>
        <v/>
      </c>
    </row>
    <row r="678" spans="3:8" x14ac:dyDescent="0.25">
      <c r="C678" s="24" t="str">
        <f>IF('Data Entry Table'!C675="","",'Data Entry Table'!C675)</f>
        <v/>
      </c>
      <c r="D678" s="21" t="str">
        <f>IF('Data Entry Table'!L675="","",'Data Entry Table'!L675)</f>
        <v/>
      </c>
      <c r="E678" s="21" t="str">
        <f>IF('Data Entry Table'!M675="","",'Data Entry Table'!M675)</f>
        <v/>
      </c>
      <c r="F678" s="21" t="str">
        <f>IF('Data Entry Table'!N675="","",'Data Entry Table'!N675)</f>
        <v/>
      </c>
      <c r="G678" s="21" t="str">
        <f>IF('Data Entry Table'!O675="","",'Data Entry Table'!O675)</f>
        <v/>
      </c>
      <c r="H678" s="28" t="str">
        <f t="shared" si="10"/>
        <v/>
      </c>
    </row>
    <row r="679" spans="3:8" x14ac:dyDescent="0.25">
      <c r="C679" s="24" t="str">
        <f>IF('Data Entry Table'!C676="","",'Data Entry Table'!C676)</f>
        <v/>
      </c>
      <c r="D679" s="21" t="str">
        <f>IF('Data Entry Table'!L676="","",'Data Entry Table'!L676)</f>
        <v/>
      </c>
      <c r="E679" s="21" t="str">
        <f>IF('Data Entry Table'!M676="","",'Data Entry Table'!M676)</f>
        <v/>
      </c>
      <c r="F679" s="21" t="str">
        <f>IF('Data Entry Table'!N676="","",'Data Entry Table'!N676)</f>
        <v/>
      </c>
      <c r="G679" s="21" t="str">
        <f>IF('Data Entry Table'!O676="","",'Data Entry Table'!O676)</f>
        <v/>
      </c>
      <c r="H679" s="28" t="str">
        <f t="shared" si="10"/>
        <v/>
      </c>
    </row>
    <row r="680" spans="3:8" x14ac:dyDescent="0.25">
      <c r="C680" s="24" t="str">
        <f>IF('Data Entry Table'!C677="","",'Data Entry Table'!C677)</f>
        <v/>
      </c>
      <c r="D680" s="21" t="str">
        <f>IF('Data Entry Table'!L677="","",'Data Entry Table'!L677)</f>
        <v/>
      </c>
      <c r="E680" s="21" t="str">
        <f>IF('Data Entry Table'!M677="","",'Data Entry Table'!M677)</f>
        <v/>
      </c>
      <c r="F680" s="21" t="str">
        <f>IF('Data Entry Table'!N677="","",'Data Entry Table'!N677)</f>
        <v/>
      </c>
      <c r="G680" s="21" t="str">
        <f>IF('Data Entry Table'!O677="","",'Data Entry Table'!O677)</f>
        <v/>
      </c>
      <c r="H680" s="28" t="str">
        <f t="shared" si="10"/>
        <v/>
      </c>
    </row>
    <row r="681" spans="3:8" x14ac:dyDescent="0.25">
      <c r="C681" s="24" t="str">
        <f>IF('Data Entry Table'!C678="","",'Data Entry Table'!C678)</f>
        <v/>
      </c>
      <c r="D681" s="21" t="str">
        <f>IF('Data Entry Table'!L678="","",'Data Entry Table'!L678)</f>
        <v/>
      </c>
      <c r="E681" s="21" t="str">
        <f>IF('Data Entry Table'!M678="","",'Data Entry Table'!M678)</f>
        <v/>
      </c>
      <c r="F681" s="21" t="str">
        <f>IF('Data Entry Table'!N678="","",'Data Entry Table'!N678)</f>
        <v/>
      </c>
      <c r="G681" s="21" t="str">
        <f>IF('Data Entry Table'!O678="","",'Data Entry Table'!O678)</f>
        <v/>
      </c>
      <c r="H681" s="28" t="str">
        <f t="shared" si="10"/>
        <v/>
      </c>
    </row>
    <row r="682" spans="3:8" x14ac:dyDescent="0.25">
      <c r="C682" s="24" t="str">
        <f>IF('Data Entry Table'!C679="","",'Data Entry Table'!C679)</f>
        <v/>
      </c>
      <c r="D682" s="21" t="str">
        <f>IF('Data Entry Table'!L679="","",'Data Entry Table'!L679)</f>
        <v/>
      </c>
      <c r="E682" s="21" t="str">
        <f>IF('Data Entry Table'!M679="","",'Data Entry Table'!M679)</f>
        <v/>
      </c>
      <c r="F682" s="21" t="str">
        <f>IF('Data Entry Table'!N679="","",'Data Entry Table'!N679)</f>
        <v/>
      </c>
      <c r="G682" s="21" t="str">
        <f>IF('Data Entry Table'!O679="","",'Data Entry Table'!O679)</f>
        <v/>
      </c>
      <c r="H682" s="28" t="str">
        <f t="shared" si="10"/>
        <v/>
      </c>
    </row>
    <row r="683" spans="3:8" x14ac:dyDescent="0.25">
      <c r="C683" s="24" t="str">
        <f>IF('Data Entry Table'!C680="","",'Data Entry Table'!C680)</f>
        <v/>
      </c>
      <c r="D683" s="21" t="str">
        <f>IF('Data Entry Table'!L680="","",'Data Entry Table'!L680)</f>
        <v/>
      </c>
      <c r="E683" s="21" t="str">
        <f>IF('Data Entry Table'!M680="","",'Data Entry Table'!M680)</f>
        <v/>
      </c>
      <c r="F683" s="21" t="str">
        <f>IF('Data Entry Table'!N680="","",'Data Entry Table'!N680)</f>
        <v/>
      </c>
      <c r="G683" s="21" t="str">
        <f>IF('Data Entry Table'!O680="","",'Data Entry Table'!O680)</f>
        <v/>
      </c>
      <c r="H683" s="28" t="str">
        <f t="shared" si="10"/>
        <v/>
      </c>
    </row>
    <row r="684" spans="3:8" x14ac:dyDescent="0.25">
      <c r="C684" s="24" t="str">
        <f>IF('Data Entry Table'!C681="","",'Data Entry Table'!C681)</f>
        <v/>
      </c>
      <c r="D684" s="21" t="str">
        <f>IF('Data Entry Table'!L681="","",'Data Entry Table'!L681)</f>
        <v/>
      </c>
      <c r="E684" s="21" t="str">
        <f>IF('Data Entry Table'!M681="","",'Data Entry Table'!M681)</f>
        <v/>
      </c>
      <c r="F684" s="21" t="str">
        <f>IF('Data Entry Table'!N681="","",'Data Entry Table'!N681)</f>
        <v/>
      </c>
      <c r="G684" s="21" t="str">
        <f>IF('Data Entry Table'!O681="","",'Data Entry Table'!O681)</f>
        <v/>
      </c>
      <c r="H684" s="28" t="str">
        <f t="shared" si="10"/>
        <v/>
      </c>
    </row>
    <row r="685" spans="3:8" x14ac:dyDescent="0.25">
      <c r="C685" s="24" t="str">
        <f>IF('Data Entry Table'!C682="","",'Data Entry Table'!C682)</f>
        <v/>
      </c>
      <c r="D685" s="21" t="str">
        <f>IF('Data Entry Table'!L682="","",'Data Entry Table'!L682)</f>
        <v/>
      </c>
      <c r="E685" s="21" t="str">
        <f>IF('Data Entry Table'!M682="","",'Data Entry Table'!M682)</f>
        <v/>
      </c>
      <c r="F685" s="21" t="str">
        <f>IF('Data Entry Table'!N682="","",'Data Entry Table'!N682)</f>
        <v/>
      </c>
      <c r="G685" s="21" t="str">
        <f>IF('Data Entry Table'!O682="","",'Data Entry Table'!O682)</f>
        <v/>
      </c>
      <c r="H685" s="28" t="str">
        <f t="shared" si="10"/>
        <v/>
      </c>
    </row>
    <row r="686" spans="3:8" x14ac:dyDescent="0.25">
      <c r="C686" s="24" t="str">
        <f>IF('Data Entry Table'!C683="","",'Data Entry Table'!C683)</f>
        <v/>
      </c>
      <c r="D686" s="21" t="str">
        <f>IF('Data Entry Table'!L683="","",'Data Entry Table'!L683)</f>
        <v/>
      </c>
      <c r="E686" s="21" t="str">
        <f>IF('Data Entry Table'!M683="","",'Data Entry Table'!M683)</f>
        <v/>
      </c>
      <c r="F686" s="21" t="str">
        <f>IF('Data Entry Table'!N683="","",'Data Entry Table'!N683)</f>
        <v/>
      </c>
      <c r="G686" s="21" t="str">
        <f>IF('Data Entry Table'!O683="","",'Data Entry Table'!O683)</f>
        <v/>
      </c>
      <c r="H686" s="28" t="str">
        <f t="shared" si="10"/>
        <v/>
      </c>
    </row>
    <row r="687" spans="3:8" x14ac:dyDescent="0.25">
      <c r="C687" s="24" t="str">
        <f>IF('Data Entry Table'!C684="","",'Data Entry Table'!C684)</f>
        <v/>
      </c>
      <c r="D687" s="21" t="str">
        <f>IF('Data Entry Table'!L684="","",'Data Entry Table'!L684)</f>
        <v/>
      </c>
      <c r="E687" s="21" t="str">
        <f>IF('Data Entry Table'!M684="","",'Data Entry Table'!M684)</f>
        <v/>
      </c>
      <c r="F687" s="21" t="str">
        <f>IF('Data Entry Table'!N684="","",'Data Entry Table'!N684)</f>
        <v/>
      </c>
      <c r="G687" s="21" t="str">
        <f>IF('Data Entry Table'!O684="","",'Data Entry Table'!O684)</f>
        <v/>
      </c>
      <c r="H687" s="28" t="str">
        <f t="shared" si="10"/>
        <v/>
      </c>
    </row>
    <row r="688" spans="3:8" x14ac:dyDescent="0.25">
      <c r="C688" s="24" t="str">
        <f>IF('Data Entry Table'!C685="","",'Data Entry Table'!C685)</f>
        <v/>
      </c>
      <c r="D688" s="21" t="str">
        <f>IF('Data Entry Table'!L685="","",'Data Entry Table'!L685)</f>
        <v/>
      </c>
      <c r="E688" s="21" t="str">
        <f>IF('Data Entry Table'!M685="","",'Data Entry Table'!M685)</f>
        <v/>
      </c>
      <c r="F688" s="21" t="str">
        <f>IF('Data Entry Table'!N685="","",'Data Entry Table'!N685)</f>
        <v/>
      </c>
      <c r="G688" s="21" t="str">
        <f>IF('Data Entry Table'!O685="","",'Data Entry Table'!O685)</f>
        <v/>
      </c>
      <c r="H688" s="28" t="str">
        <f t="shared" si="10"/>
        <v/>
      </c>
    </row>
    <row r="689" spans="3:8" x14ac:dyDescent="0.25">
      <c r="C689" s="24" t="str">
        <f>IF('Data Entry Table'!C686="","",'Data Entry Table'!C686)</f>
        <v/>
      </c>
      <c r="D689" s="21" t="str">
        <f>IF('Data Entry Table'!L686="","",'Data Entry Table'!L686)</f>
        <v/>
      </c>
      <c r="E689" s="21" t="str">
        <f>IF('Data Entry Table'!M686="","",'Data Entry Table'!M686)</f>
        <v/>
      </c>
      <c r="F689" s="21" t="str">
        <f>IF('Data Entry Table'!N686="","",'Data Entry Table'!N686)</f>
        <v/>
      </c>
      <c r="G689" s="21" t="str">
        <f>IF('Data Entry Table'!O686="","",'Data Entry Table'!O686)</f>
        <v/>
      </c>
      <c r="H689" s="28" t="str">
        <f t="shared" si="10"/>
        <v/>
      </c>
    </row>
    <row r="690" spans="3:8" x14ac:dyDescent="0.25">
      <c r="C690" s="24" t="str">
        <f>IF('Data Entry Table'!C687="","",'Data Entry Table'!C687)</f>
        <v/>
      </c>
      <c r="D690" s="21" t="str">
        <f>IF('Data Entry Table'!L687="","",'Data Entry Table'!L687)</f>
        <v/>
      </c>
      <c r="E690" s="21" t="str">
        <f>IF('Data Entry Table'!M687="","",'Data Entry Table'!M687)</f>
        <v/>
      </c>
      <c r="F690" s="21" t="str">
        <f>IF('Data Entry Table'!N687="","",'Data Entry Table'!N687)</f>
        <v/>
      </c>
      <c r="G690" s="21" t="str">
        <f>IF('Data Entry Table'!O687="","",'Data Entry Table'!O687)</f>
        <v/>
      </c>
      <c r="H690" s="28" t="str">
        <f t="shared" si="10"/>
        <v/>
      </c>
    </row>
    <row r="691" spans="3:8" x14ac:dyDescent="0.25">
      <c r="C691" s="24" t="str">
        <f>IF('Data Entry Table'!C688="","",'Data Entry Table'!C688)</f>
        <v/>
      </c>
      <c r="D691" s="21" t="str">
        <f>IF('Data Entry Table'!L688="","",'Data Entry Table'!L688)</f>
        <v/>
      </c>
      <c r="E691" s="21" t="str">
        <f>IF('Data Entry Table'!M688="","",'Data Entry Table'!M688)</f>
        <v/>
      </c>
      <c r="F691" s="21" t="str">
        <f>IF('Data Entry Table'!N688="","",'Data Entry Table'!N688)</f>
        <v/>
      </c>
      <c r="G691" s="21" t="str">
        <f>IF('Data Entry Table'!O688="","",'Data Entry Table'!O688)</f>
        <v/>
      </c>
      <c r="H691" s="28" t="str">
        <f t="shared" si="10"/>
        <v/>
      </c>
    </row>
    <row r="692" spans="3:8" x14ac:dyDescent="0.25">
      <c r="C692" s="24" t="str">
        <f>IF('Data Entry Table'!C689="","",'Data Entry Table'!C689)</f>
        <v/>
      </c>
      <c r="D692" s="21" t="str">
        <f>IF('Data Entry Table'!L689="","",'Data Entry Table'!L689)</f>
        <v/>
      </c>
      <c r="E692" s="21" t="str">
        <f>IF('Data Entry Table'!M689="","",'Data Entry Table'!M689)</f>
        <v/>
      </c>
      <c r="F692" s="21" t="str">
        <f>IF('Data Entry Table'!N689="","",'Data Entry Table'!N689)</f>
        <v/>
      </c>
      <c r="G692" s="21" t="str">
        <f>IF('Data Entry Table'!O689="","",'Data Entry Table'!O689)</f>
        <v/>
      </c>
      <c r="H692" s="28" t="str">
        <f t="shared" si="10"/>
        <v/>
      </c>
    </row>
    <row r="693" spans="3:8" x14ac:dyDescent="0.25">
      <c r="C693" s="24" t="str">
        <f>IF('Data Entry Table'!C690="","",'Data Entry Table'!C690)</f>
        <v/>
      </c>
      <c r="D693" s="21" t="str">
        <f>IF('Data Entry Table'!L690="","",'Data Entry Table'!L690)</f>
        <v/>
      </c>
      <c r="E693" s="21" t="str">
        <f>IF('Data Entry Table'!M690="","",'Data Entry Table'!M690)</f>
        <v/>
      </c>
      <c r="F693" s="21" t="str">
        <f>IF('Data Entry Table'!N690="","",'Data Entry Table'!N690)</f>
        <v/>
      </c>
      <c r="G693" s="21" t="str">
        <f>IF('Data Entry Table'!O690="","",'Data Entry Table'!O690)</f>
        <v/>
      </c>
      <c r="H693" s="28" t="str">
        <f t="shared" si="10"/>
        <v/>
      </c>
    </row>
    <row r="694" spans="3:8" x14ac:dyDescent="0.25">
      <c r="C694" s="24" t="str">
        <f>IF('Data Entry Table'!C691="","",'Data Entry Table'!C691)</f>
        <v/>
      </c>
      <c r="D694" s="21" t="str">
        <f>IF('Data Entry Table'!L691="","",'Data Entry Table'!L691)</f>
        <v/>
      </c>
      <c r="E694" s="21" t="str">
        <f>IF('Data Entry Table'!M691="","",'Data Entry Table'!M691)</f>
        <v/>
      </c>
      <c r="F694" s="21" t="str">
        <f>IF('Data Entry Table'!N691="","",'Data Entry Table'!N691)</f>
        <v/>
      </c>
      <c r="G694" s="21" t="str">
        <f>IF('Data Entry Table'!O691="","",'Data Entry Table'!O691)</f>
        <v/>
      </c>
      <c r="H694" s="28" t="str">
        <f t="shared" si="10"/>
        <v/>
      </c>
    </row>
    <row r="695" spans="3:8" x14ac:dyDescent="0.25">
      <c r="C695" s="24" t="str">
        <f>IF('Data Entry Table'!C692="","",'Data Entry Table'!C692)</f>
        <v/>
      </c>
      <c r="D695" s="21" t="str">
        <f>IF('Data Entry Table'!L692="","",'Data Entry Table'!L692)</f>
        <v/>
      </c>
      <c r="E695" s="21" t="str">
        <f>IF('Data Entry Table'!M692="","",'Data Entry Table'!M692)</f>
        <v/>
      </c>
      <c r="F695" s="21" t="str">
        <f>IF('Data Entry Table'!N692="","",'Data Entry Table'!N692)</f>
        <v/>
      </c>
      <c r="G695" s="21" t="str">
        <f>IF('Data Entry Table'!O692="","",'Data Entry Table'!O692)</f>
        <v/>
      </c>
      <c r="H695" s="28" t="str">
        <f t="shared" si="10"/>
        <v/>
      </c>
    </row>
    <row r="696" spans="3:8" x14ac:dyDescent="0.25">
      <c r="C696" s="24" t="str">
        <f>IF('Data Entry Table'!C693="","",'Data Entry Table'!C693)</f>
        <v/>
      </c>
      <c r="D696" s="21" t="str">
        <f>IF('Data Entry Table'!L693="","",'Data Entry Table'!L693)</f>
        <v/>
      </c>
      <c r="E696" s="21" t="str">
        <f>IF('Data Entry Table'!M693="","",'Data Entry Table'!M693)</f>
        <v/>
      </c>
      <c r="F696" s="21" t="str">
        <f>IF('Data Entry Table'!N693="","",'Data Entry Table'!N693)</f>
        <v/>
      </c>
      <c r="G696" s="21" t="str">
        <f>IF('Data Entry Table'!O693="","",'Data Entry Table'!O693)</f>
        <v/>
      </c>
      <c r="H696" s="28" t="str">
        <f t="shared" si="10"/>
        <v/>
      </c>
    </row>
    <row r="697" spans="3:8" x14ac:dyDescent="0.25">
      <c r="C697" s="24" t="str">
        <f>IF('Data Entry Table'!C694="","",'Data Entry Table'!C694)</f>
        <v/>
      </c>
      <c r="D697" s="21" t="str">
        <f>IF('Data Entry Table'!L694="","",'Data Entry Table'!L694)</f>
        <v/>
      </c>
      <c r="E697" s="21" t="str">
        <f>IF('Data Entry Table'!M694="","",'Data Entry Table'!M694)</f>
        <v/>
      </c>
      <c r="F697" s="21" t="str">
        <f>IF('Data Entry Table'!N694="","",'Data Entry Table'!N694)</f>
        <v/>
      </c>
      <c r="G697" s="21" t="str">
        <f>IF('Data Entry Table'!O694="","",'Data Entry Table'!O694)</f>
        <v/>
      </c>
      <c r="H697" s="28" t="str">
        <f t="shared" si="10"/>
        <v/>
      </c>
    </row>
    <row r="698" spans="3:8" x14ac:dyDescent="0.25">
      <c r="C698" s="24" t="str">
        <f>IF('Data Entry Table'!C695="","",'Data Entry Table'!C695)</f>
        <v/>
      </c>
      <c r="D698" s="21" t="str">
        <f>IF('Data Entry Table'!L695="","",'Data Entry Table'!L695)</f>
        <v/>
      </c>
      <c r="E698" s="21" t="str">
        <f>IF('Data Entry Table'!M695="","",'Data Entry Table'!M695)</f>
        <v/>
      </c>
      <c r="F698" s="21" t="str">
        <f>IF('Data Entry Table'!N695="","",'Data Entry Table'!N695)</f>
        <v/>
      </c>
      <c r="G698" s="21" t="str">
        <f>IF('Data Entry Table'!O695="","",'Data Entry Table'!O695)</f>
        <v/>
      </c>
      <c r="H698" s="28" t="str">
        <f t="shared" si="10"/>
        <v/>
      </c>
    </row>
    <row r="699" spans="3:8" x14ac:dyDescent="0.25">
      <c r="C699" s="24" t="str">
        <f>IF('Data Entry Table'!C696="","",'Data Entry Table'!C696)</f>
        <v/>
      </c>
      <c r="D699" s="21" t="str">
        <f>IF('Data Entry Table'!L696="","",'Data Entry Table'!L696)</f>
        <v/>
      </c>
      <c r="E699" s="21" t="str">
        <f>IF('Data Entry Table'!M696="","",'Data Entry Table'!M696)</f>
        <v/>
      </c>
      <c r="F699" s="21" t="str">
        <f>IF('Data Entry Table'!N696="","",'Data Entry Table'!N696)</f>
        <v/>
      </c>
      <c r="G699" s="21" t="str">
        <f>IF('Data Entry Table'!O696="","",'Data Entry Table'!O696)</f>
        <v/>
      </c>
      <c r="H699" s="28" t="str">
        <f t="shared" si="10"/>
        <v/>
      </c>
    </row>
    <row r="700" spans="3:8" x14ac:dyDescent="0.25">
      <c r="C700" s="24" t="str">
        <f>IF('Data Entry Table'!C697="","",'Data Entry Table'!C697)</f>
        <v/>
      </c>
      <c r="D700" s="21" t="str">
        <f>IF('Data Entry Table'!L697="","",'Data Entry Table'!L697)</f>
        <v/>
      </c>
      <c r="E700" s="21" t="str">
        <f>IF('Data Entry Table'!M697="","",'Data Entry Table'!M697)</f>
        <v/>
      </c>
      <c r="F700" s="21" t="str">
        <f>IF('Data Entry Table'!N697="","",'Data Entry Table'!N697)</f>
        <v/>
      </c>
      <c r="G700" s="21" t="str">
        <f>IF('Data Entry Table'!O697="","",'Data Entry Table'!O697)</f>
        <v/>
      </c>
      <c r="H700" s="28" t="str">
        <f t="shared" si="10"/>
        <v/>
      </c>
    </row>
    <row r="701" spans="3:8" x14ac:dyDescent="0.25">
      <c r="C701" s="24" t="str">
        <f>IF('Data Entry Table'!C698="","",'Data Entry Table'!C698)</f>
        <v/>
      </c>
      <c r="D701" s="21" t="str">
        <f>IF('Data Entry Table'!L698="","",'Data Entry Table'!L698)</f>
        <v/>
      </c>
      <c r="E701" s="21" t="str">
        <f>IF('Data Entry Table'!M698="","",'Data Entry Table'!M698)</f>
        <v/>
      </c>
      <c r="F701" s="21" t="str">
        <f>IF('Data Entry Table'!N698="","",'Data Entry Table'!N698)</f>
        <v/>
      </c>
      <c r="G701" s="21" t="str">
        <f>IF('Data Entry Table'!O698="","",'Data Entry Table'!O698)</f>
        <v/>
      </c>
      <c r="H701" s="28" t="str">
        <f t="shared" si="10"/>
        <v/>
      </c>
    </row>
    <row r="702" spans="3:8" x14ac:dyDescent="0.25">
      <c r="C702" s="24" t="str">
        <f>IF('Data Entry Table'!C699="","",'Data Entry Table'!C699)</f>
        <v/>
      </c>
      <c r="D702" s="21" t="str">
        <f>IF('Data Entry Table'!L699="","",'Data Entry Table'!L699)</f>
        <v/>
      </c>
      <c r="E702" s="21" t="str">
        <f>IF('Data Entry Table'!M699="","",'Data Entry Table'!M699)</f>
        <v/>
      </c>
      <c r="F702" s="21" t="str">
        <f>IF('Data Entry Table'!N699="","",'Data Entry Table'!N699)</f>
        <v/>
      </c>
      <c r="G702" s="21" t="str">
        <f>IF('Data Entry Table'!O699="","",'Data Entry Table'!O699)</f>
        <v/>
      </c>
      <c r="H702" s="28" t="str">
        <f t="shared" si="10"/>
        <v/>
      </c>
    </row>
    <row r="703" spans="3:8" x14ac:dyDescent="0.25">
      <c r="C703" s="24" t="str">
        <f>IF('Data Entry Table'!C700="","",'Data Entry Table'!C700)</f>
        <v/>
      </c>
      <c r="D703" s="21" t="str">
        <f>IF('Data Entry Table'!L700="","",'Data Entry Table'!L700)</f>
        <v/>
      </c>
      <c r="E703" s="21" t="str">
        <f>IF('Data Entry Table'!M700="","",'Data Entry Table'!M700)</f>
        <v/>
      </c>
      <c r="F703" s="21" t="str">
        <f>IF('Data Entry Table'!N700="","",'Data Entry Table'!N700)</f>
        <v/>
      </c>
      <c r="G703" s="21" t="str">
        <f>IF('Data Entry Table'!O700="","",'Data Entry Table'!O700)</f>
        <v/>
      </c>
      <c r="H703" s="28" t="str">
        <f t="shared" si="10"/>
        <v/>
      </c>
    </row>
    <row r="704" spans="3:8" x14ac:dyDescent="0.25">
      <c r="C704" s="24" t="str">
        <f>IF('Data Entry Table'!C701="","",'Data Entry Table'!C701)</f>
        <v/>
      </c>
      <c r="D704" s="21" t="str">
        <f>IF('Data Entry Table'!L701="","",'Data Entry Table'!L701)</f>
        <v/>
      </c>
      <c r="E704" s="21" t="str">
        <f>IF('Data Entry Table'!M701="","",'Data Entry Table'!M701)</f>
        <v/>
      </c>
      <c r="F704" s="21" t="str">
        <f>IF('Data Entry Table'!N701="","",'Data Entry Table'!N701)</f>
        <v/>
      </c>
      <c r="G704" s="21" t="str">
        <f>IF('Data Entry Table'!O701="","",'Data Entry Table'!O701)</f>
        <v/>
      </c>
      <c r="H704" s="28" t="str">
        <f t="shared" si="10"/>
        <v/>
      </c>
    </row>
    <row r="705" spans="3:8" x14ac:dyDescent="0.25">
      <c r="C705" s="24" t="str">
        <f>IF('Data Entry Table'!C702="","",'Data Entry Table'!C702)</f>
        <v/>
      </c>
      <c r="D705" s="21" t="str">
        <f>IF('Data Entry Table'!L702="","",'Data Entry Table'!L702)</f>
        <v/>
      </c>
      <c r="E705" s="21" t="str">
        <f>IF('Data Entry Table'!M702="","",'Data Entry Table'!M702)</f>
        <v/>
      </c>
      <c r="F705" s="21" t="str">
        <f>IF('Data Entry Table'!N702="","",'Data Entry Table'!N702)</f>
        <v/>
      </c>
      <c r="G705" s="21" t="str">
        <f>IF('Data Entry Table'!O702="","",'Data Entry Table'!O702)</f>
        <v/>
      </c>
      <c r="H705" s="28" t="str">
        <f t="shared" si="10"/>
        <v/>
      </c>
    </row>
    <row r="706" spans="3:8" x14ac:dyDescent="0.25">
      <c r="C706" s="24" t="str">
        <f>IF('Data Entry Table'!C703="","",'Data Entry Table'!C703)</f>
        <v/>
      </c>
      <c r="D706" s="21" t="str">
        <f>IF('Data Entry Table'!L703="","",'Data Entry Table'!L703)</f>
        <v/>
      </c>
      <c r="E706" s="21" t="str">
        <f>IF('Data Entry Table'!M703="","",'Data Entry Table'!M703)</f>
        <v/>
      </c>
      <c r="F706" s="21" t="str">
        <f>IF('Data Entry Table'!N703="","",'Data Entry Table'!N703)</f>
        <v/>
      </c>
      <c r="G706" s="21" t="str">
        <f>IF('Data Entry Table'!O703="","",'Data Entry Table'!O703)</f>
        <v/>
      </c>
      <c r="H706" s="28" t="str">
        <f t="shared" si="10"/>
        <v/>
      </c>
    </row>
    <row r="707" spans="3:8" x14ac:dyDescent="0.25">
      <c r="C707" s="24" t="str">
        <f>IF('Data Entry Table'!C704="","",'Data Entry Table'!C704)</f>
        <v/>
      </c>
      <c r="D707" s="21" t="str">
        <f>IF('Data Entry Table'!L704="","",'Data Entry Table'!L704)</f>
        <v/>
      </c>
      <c r="E707" s="21" t="str">
        <f>IF('Data Entry Table'!M704="","",'Data Entry Table'!M704)</f>
        <v/>
      </c>
      <c r="F707" s="21" t="str">
        <f>IF('Data Entry Table'!N704="","",'Data Entry Table'!N704)</f>
        <v/>
      </c>
      <c r="G707" s="21" t="str">
        <f>IF('Data Entry Table'!O704="","",'Data Entry Table'!O704)</f>
        <v/>
      </c>
      <c r="H707" s="28" t="str">
        <f t="shared" si="10"/>
        <v/>
      </c>
    </row>
    <row r="708" spans="3:8" x14ac:dyDescent="0.25">
      <c r="C708" s="24" t="str">
        <f>IF('Data Entry Table'!C705="","",'Data Entry Table'!C705)</f>
        <v/>
      </c>
      <c r="D708" s="21" t="str">
        <f>IF('Data Entry Table'!L705="","",'Data Entry Table'!L705)</f>
        <v/>
      </c>
      <c r="E708" s="21" t="str">
        <f>IF('Data Entry Table'!M705="","",'Data Entry Table'!M705)</f>
        <v/>
      </c>
      <c r="F708" s="21" t="str">
        <f>IF('Data Entry Table'!N705="","",'Data Entry Table'!N705)</f>
        <v/>
      </c>
      <c r="G708" s="21" t="str">
        <f>IF('Data Entry Table'!O705="","",'Data Entry Table'!O705)</f>
        <v/>
      </c>
      <c r="H708" s="28" t="str">
        <f t="shared" si="10"/>
        <v/>
      </c>
    </row>
    <row r="709" spans="3:8" x14ac:dyDescent="0.25">
      <c r="C709" s="24" t="str">
        <f>IF('Data Entry Table'!C706="","",'Data Entry Table'!C706)</f>
        <v/>
      </c>
      <c r="D709" s="21" t="str">
        <f>IF('Data Entry Table'!L706="","",'Data Entry Table'!L706)</f>
        <v/>
      </c>
      <c r="E709" s="21" t="str">
        <f>IF('Data Entry Table'!M706="","",'Data Entry Table'!M706)</f>
        <v/>
      </c>
      <c r="F709" s="21" t="str">
        <f>IF('Data Entry Table'!N706="","",'Data Entry Table'!N706)</f>
        <v/>
      </c>
      <c r="G709" s="21" t="str">
        <f>IF('Data Entry Table'!O706="","",'Data Entry Table'!O706)</f>
        <v/>
      </c>
      <c r="H709" s="28" t="str">
        <f t="shared" si="10"/>
        <v/>
      </c>
    </row>
    <row r="710" spans="3:8" x14ac:dyDescent="0.25">
      <c r="C710" s="24" t="str">
        <f>IF('Data Entry Table'!C707="","",'Data Entry Table'!C707)</f>
        <v/>
      </c>
      <c r="D710" s="21" t="str">
        <f>IF('Data Entry Table'!L707="","",'Data Entry Table'!L707)</f>
        <v/>
      </c>
      <c r="E710" s="21" t="str">
        <f>IF('Data Entry Table'!M707="","",'Data Entry Table'!M707)</f>
        <v/>
      </c>
      <c r="F710" s="21" t="str">
        <f>IF('Data Entry Table'!N707="","",'Data Entry Table'!N707)</f>
        <v/>
      </c>
      <c r="G710" s="21" t="str">
        <f>IF('Data Entry Table'!O707="","",'Data Entry Table'!O707)</f>
        <v/>
      </c>
      <c r="H710" s="28" t="str">
        <f t="shared" si="10"/>
        <v/>
      </c>
    </row>
    <row r="711" spans="3:8" x14ac:dyDescent="0.25">
      <c r="C711" s="24" t="str">
        <f>IF('Data Entry Table'!C708="","",'Data Entry Table'!C708)</f>
        <v/>
      </c>
      <c r="D711" s="21" t="str">
        <f>IF('Data Entry Table'!L708="","",'Data Entry Table'!L708)</f>
        <v/>
      </c>
      <c r="E711" s="21" t="str">
        <f>IF('Data Entry Table'!M708="","",'Data Entry Table'!M708)</f>
        <v/>
      </c>
      <c r="F711" s="21" t="str">
        <f>IF('Data Entry Table'!N708="","",'Data Entry Table'!N708)</f>
        <v/>
      </c>
      <c r="G711" s="21" t="str">
        <f>IF('Data Entry Table'!O708="","",'Data Entry Table'!O708)</f>
        <v/>
      </c>
      <c r="H711" s="28" t="str">
        <f t="shared" si="10"/>
        <v/>
      </c>
    </row>
    <row r="712" spans="3:8" x14ac:dyDescent="0.25">
      <c r="C712" s="24" t="str">
        <f>IF('Data Entry Table'!C709="","",'Data Entry Table'!C709)</f>
        <v/>
      </c>
      <c r="D712" s="21" t="str">
        <f>IF('Data Entry Table'!L709="","",'Data Entry Table'!L709)</f>
        <v/>
      </c>
      <c r="E712" s="21" t="str">
        <f>IF('Data Entry Table'!M709="","",'Data Entry Table'!M709)</f>
        <v/>
      </c>
      <c r="F712" s="21" t="str">
        <f>IF('Data Entry Table'!N709="","",'Data Entry Table'!N709)</f>
        <v/>
      </c>
      <c r="G712" s="21" t="str">
        <f>IF('Data Entry Table'!O709="","",'Data Entry Table'!O709)</f>
        <v/>
      </c>
      <c r="H712" s="28" t="str">
        <f t="shared" si="10"/>
        <v/>
      </c>
    </row>
    <row r="713" spans="3:8" x14ac:dyDescent="0.25">
      <c r="C713" s="24" t="str">
        <f>IF('Data Entry Table'!C710="","",'Data Entry Table'!C710)</f>
        <v/>
      </c>
      <c r="D713" s="21" t="str">
        <f>IF('Data Entry Table'!L710="","",'Data Entry Table'!L710)</f>
        <v/>
      </c>
      <c r="E713" s="21" t="str">
        <f>IF('Data Entry Table'!M710="","",'Data Entry Table'!M710)</f>
        <v/>
      </c>
      <c r="F713" s="21" t="str">
        <f>IF('Data Entry Table'!N710="","",'Data Entry Table'!N710)</f>
        <v/>
      </c>
      <c r="G713" s="21" t="str">
        <f>IF('Data Entry Table'!O710="","",'Data Entry Table'!O710)</f>
        <v/>
      </c>
      <c r="H713" s="28" t="str">
        <f t="shared" si="10"/>
        <v/>
      </c>
    </row>
    <row r="714" spans="3:8" x14ac:dyDescent="0.25">
      <c r="C714" s="24" t="str">
        <f>IF('Data Entry Table'!C711="","",'Data Entry Table'!C711)</f>
        <v/>
      </c>
      <c r="D714" s="21" t="str">
        <f>IF('Data Entry Table'!L711="","",'Data Entry Table'!L711)</f>
        <v/>
      </c>
      <c r="E714" s="21" t="str">
        <f>IF('Data Entry Table'!M711="","",'Data Entry Table'!M711)</f>
        <v/>
      </c>
      <c r="F714" s="21" t="str">
        <f>IF('Data Entry Table'!N711="","",'Data Entry Table'!N711)</f>
        <v/>
      </c>
      <c r="G714" s="21" t="str">
        <f>IF('Data Entry Table'!O711="","",'Data Entry Table'!O711)</f>
        <v/>
      </c>
      <c r="H714" s="28" t="str">
        <f t="shared" si="10"/>
        <v/>
      </c>
    </row>
    <row r="715" spans="3:8" x14ac:dyDescent="0.25">
      <c r="C715" s="24" t="str">
        <f>IF('Data Entry Table'!C712="","",'Data Entry Table'!C712)</f>
        <v/>
      </c>
      <c r="D715" s="21" t="str">
        <f>IF('Data Entry Table'!L712="","",'Data Entry Table'!L712)</f>
        <v/>
      </c>
      <c r="E715" s="21" t="str">
        <f>IF('Data Entry Table'!M712="","",'Data Entry Table'!M712)</f>
        <v/>
      </c>
      <c r="F715" s="21" t="str">
        <f>IF('Data Entry Table'!N712="","",'Data Entry Table'!N712)</f>
        <v/>
      </c>
      <c r="G715" s="21" t="str">
        <f>IF('Data Entry Table'!O712="","",'Data Entry Table'!O712)</f>
        <v/>
      </c>
      <c r="H715" s="28" t="str">
        <f t="shared" si="10"/>
        <v/>
      </c>
    </row>
    <row r="716" spans="3:8" x14ac:dyDescent="0.25">
      <c r="C716" s="24" t="str">
        <f>IF('Data Entry Table'!C713="","",'Data Entry Table'!C713)</f>
        <v/>
      </c>
      <c r="D716" s="21" t="str">
        <f>IF('Data Entry Table'!L713="","",'Data Entry Table'!L713)</f>
        <v/>
      </c>
      <c r="E716" s="21" t="str">
        <f>IF('Data Entry Table'!M713="","",'Data Entry Table'!M713)</f>
        <v/>
      </c>
      <c r="F716" s="21" t="str">
        <f>IF('Data Entry Table'!N713="","",'Data Entry Table'!N713)</f>
        <v/>
      </c>
      <c r="G716" s="21" t="str">
        <f>IF('Data Entry Table'!O713="","",'Data Entry Table'!O713)</f>
        <v/>
      </c>
      <c r="H716" s="28" t="str">
        <f t="shared" si="10"/>
        <v/>
      </c>
    </row>
    <row r="717" spans="3:8" x14ac:dyDescent="0.25">
      <c r="C717" s="24" t="str">
        <f>IF('Data Entry Table'!C714="","",'Data Entry Table'!C714)</f>
        <v/>
      </c>
      <c r="D717" s="21" t="str">
        <f>IF('Data Entry Table'!L714="","",'Data Entry Table'!L714)</f>
        <v/>
      </c>
      <c r="E717" s="21" t="str">
        <f>IF('Data Entry Table'!M714="","",'Data Entry Table'!M714)</f>
        <v/>
      </c>
      <c r="F717" s="21" t="str">
        <f>IF('Data Entry Table'!N714="","",'Data Entry Table'!N714)</f>
        <v/>
      </c>
      <c r="G717" s="21" t="str">
        <f>IF('Data Entry Table'!O714="","",'Data Entry Table'!O714)</f>
        <v/>
      </c>
      <c r="H717" s="28" t="str">
        <f t="shared" si="10"/>
        <v/>
      </c>
    </row>
    <row r="718" spans="3:8" x14ac:dyDescent="0.25">
      <c r="C718" s="24" t="str">
        <f>IF('Data Entry Table'!C715="","",'Data Entry Table'!C715)</f>
        <v/>
      </c>
      <c r="D718" s="21" t="str">
        <f>IF('Data Entry Table'!L715="","",'Data Entry Table'!L715)</f>
        <v/>
      </c>
      <c r="E718" s="21" t="str">
        <f>IF('Data Entry Table'!M715="","",'Data Entry Table'!M715)</f>
        <v/>
      </c>
      <c r="F718" s="21" t="str">
        <f>IF('Data Entry Table'!N715="","",'Data Entry Table'!N715)</f>
        <v/>
      </c>
      <c r="G718" s="21" t="str">
        <f>IF('Data Entry Table'!O715="","",'Data Entry Table'!O715)</f>
        <v/>
      </c>
      <c r="H718" s="28" t="str">
        <f t="shared" si="10"/>
        <v/>
      </c>
    </row>
    <row r="719" spans="3:8" x14ac:dyDescent="0.25">
      <c r="C719" s="24" t="str">
        <f>IF('Data Entry Table'!C716="","",'Data Entry Table'!C716)</f>
        <v/>
      </c>
      <c r="D719" s="21" t="str">
        <f>IF('Data Entry Table'!L716="","",'Data Entry Table'!L716)</f>
        <v/>
      </c>
      <c r="E719" s="21" t="str">
        <f>IF('Data Entry Table'!M716="","",'Data Entry Table'!M716)</f>
        <v/>
      </c>
      <c r="F719" s="21" t="str">
        <f>IF('Data Entry Table'!N716="","",'Data Entry Table'!N716)</f>
        <v/>
      </c>
      <c r="G719" s="21" t="str">
        <f>IF('Data Entry Table'!O716="","",'Data Entry Table'!O716)</f>
        <v/>
      </c>
      <c r="H719" s="28" t="str">
        <f t="shared" si="10"/>
        <v/>
      </c>
    </row>
    <row r="720" spans="3:8" x14ac:dyDescent="0.25">
      <c r="C720" s="24" t="str">
        <f>IF('Data Entry Table'!C717="","",'Data Entry Table'!C717)</f>
        <v/>
      </c>
      <c r="D720" s="21" t="str">
        <f>IF('Data Entry Table'!L717="","",'Data Entry Table'!L717)</f>
        <v/>
      </c>
      <c r="E720" s="21" t="str">
        <f>IF('Data Entry Table'!M717="","",'Data Entry Table'!M717)</f>
        <v/>
      </c>
      <c r="F720" s="21" t="str">
        <f>IF('Data Entry Table'!N717="","",'Data Entry Table'!N717)</f>
        <v/>
      </c>
      <c r="G720" s="21" t="str">
        <f>IF('Data Entry Table'!O717="","",'Data Entry Table'!O717)</f>
        <v/>
      </c>
      <c r="H720" s="28" t="str">
        <f t="shared" si="10"/>
        <v/>
      </c>
    </row>
    <row r="721" spans="3:8" x14ac:dyDescent="0.25">
      <c r="C721" s="24" t="str">
        <f>IF('Data Entry Table'!C718="","",'Data Entry Table'!C718)</f>
        <v/>
      </c>
      <c r="D721" s="21" t="str">
        <f>IF('Data Entry Table'!L718="","",'Data Entry Table'!L718)</f>
        <v/>
      </c>
      <c r="E721" s="21" t="str">
        <f>IF('Data Entry Table'!M718="","",'Data Entry Table'!M718)</f>
        <v/>
      </c>
      <c r="F721" s="21" t="str">
        <f>IF('Data Entry Table'!N718="","",'Data Entry Table'!N718)</f>
        <v/>
      </c>
      <c r="G721" s="21" t="str">
        <f>IF('Data Entry Table'!O718="","",'Data Entry Table'!O718)</f>
        <v/>
      </c>
      <c r="H721" s="28" t="str">
        <f t="shared" si="10"/>
        <v/>
      </c>
    </row>
    <row r="722" spans="3:8" x14ac:dyDescent="0.25">
      <c r="C722" s="24" t="str">
        <f>IF('Data Entry Table'!C719="","",'Data Entry Table'!C719)</f>
        <v/>
      </c>
      <c r="D722" s="21" t="str">
        <f>IF('Data Entry Table'!L719="","",'Data Entry Table'!L719)</f>
        <v/>
      </c>
      <c r="E722" s="21" t="str">
        <f>IF('Data Entry Table'!M719="","",'Data Entry Table'!M719)</f>
        <v/>
      </c>
      <c r="F722" s="21" t="str">
        <f>IF('Data Entry Table'!N719="","",'Data Entry Table'!N719)</f>
        <v/>
      </c>
      <c r="G722" s="21" t="str">
        <f>IF('Data Entry Table'!O719="","",'Data Entry Table'!O719)</f>
        <v/>
      </c>
      <c r="H722" s="28" t="str">
        <f t="shared" si="10"/>
        <v/>
      </c>
    </row>
    <row r="723" spans="3:8" x14ac:dyDescent="0.25">
      <c r="C723" s="24" t="str">
        <f>IF('Data Entry Table'!C720="","",'Data Entry Table'!C720)</f>
        <v/>
      </c>
      <c r="D723" s="21" t="str">
        <f>IF('Data Entry Table'!L720="","",'Data Entry Table'!L720)</f>
        <v/>
      </c>
      <c r="E723" s="21" t="str">
        <f>IF('Data Entry Table'!M720="","",'Data Entry Table'!M720)</f>
        <v/>
      </c>
      <c r="F723" s="21" t="str">
        <f>IF('Data Entry Table'!N720="","",'Data Entry Table'!N720)</f>
        <v/>
      </c>
      <c r="G723" s="21" t="str">
        <f>IF('Data Entry Table'!O720="","",'Data Entry Table'!O720)</f>
        <v/>
      </c>
      <c r="H723" s="28" t="str">
        <f t="shared" si="10"/>
        <v/>
      </c>
    </row>
    <row r="724" spans="3:8" x14ac:dyDescent="0.25">
      <c r="C724" s="24" t="str">
        <f>IF('Data Entry Table'!C721="","",'Data Entry Table'!C721)</f>
        <v/>
      </c>
      <c r="D724" s="21" t="str">
        <f>IF('Data Entry Table'!L721="","",'Data Entry Table'!L721)</f>
        <v/>
      </c>
      <c r="E724" s="21" t="str">
        <f>IF('Data Entry Table'!M721="","",'Data Entry Table'!M721)</f>
        <v/>
      </c>
      <c r="F724" s="21" t="str">
        <f>IF('Data Entry Table'!N721="","",'Data Entry Table'!N721)</f>
        <v/>
      </c>
      <c r="G724" s="21" t="str">
        <f>IF('Data Entry Table'!O721="","",'Data Entry Table'!O721)</f>
        <v/>
      </c>
      <c r="H724" s="28" t="str">
        <f t="shared" si="10"/>
        <v/>
      </c>
    </row>
    <row r="725" spans="3:8" x14ac:dyDescent="0.25">
      <c r="C725" s="24" t="str">
        <f>IF('Data Entry Table'!C722="","",'Data Entry Table'!C722)</f>
        <v/>
      </c>
      <c r="D725" s="21" t="str">
        <f>IF('Data Entry Table'!L722="","",'Data Entry Table'!L722)</f>
        <v/>
      </c>
      <c r="E725" s="21" t="str">
        <f>IF('Data Entry Table'!M722="","",'Data Entry Table'!M722)</f>
        <v/>
      </c>
      <c r="F725" s="21" t="str">
        <f>IF('Data Entry Table'!N722="","",'Data Entry Table'!N722)</f>
        <v/>
      </c>
      <c r="G725" s="21" t="str">
        <f>IF('Data Entry Table'!O722="","",'Data Entry Table'!O722)</f>
        <v/>
      </c>
      <c r="H725" s="28" t="str">
        <f t="shared" si="10"/>
        <v/>
      </c>
    </row>
    <row r="726" spans="3:8" x14ac:dyDescent="0.25">
      <c r="C726" s="24" t="str">
        <f>IF('Data Entry Table'!C723="","",'Data Entry Table'!C723)</f>
        <v/>
      </c>
      <c r="D726" s="21" t="str">
        <f>IF('Data Entry Table'!L723="","",'Data Entry Table'!L723)</f>
        <v/>
      </c>
      <c r="E726" s="21" t="str">
        <f>IF('Data Entry Table'!M723="","",'Data Entry Table'!M723)</f>
        <v/>
      </c>
      <c r="F726" s="21" t="str">
        <f>IF('Data Entry Table'!N723="","",'Data Entry Table'!N723)</f>
        <v/>
      </c>
      <c r="G726" s="21" t="str">
        <f>IF('Data Entry Table'!O723="","",'Data Entry Table'!O723)</f>
        <v/>
      </c>
      <c r="H726" s="28" t="str">
        <f t="shared" si="10"/>
        <v/>
      </c>
    </row>
    <row r="727" spans="3:8" x14ac:dyDescent="0.25">
      <c r="C727" s="24" t="str">
        <f>IF('Data Entry Table'!C724="","",'Data Entry Table'!C724)</f>
        <v/>
      </c>
      <c r="D727" s="21" t="str">
        <f>IF('Data Entry Table'!L724="","",'Data Entry Table'!L724)</f>
        <v/>
      </c>
      <c r="E727" s="21" t="str">
        <f>IF('Data Entry Table'!M724="","",'Data Entry Table'!M724)</f>
        <v/>
      </c>
      <c r="F727" s="21" t="str">
        <f>IF('Data Entry Table'!N724="","",'Data Entry Table'!N724)</f>
        <v/>
      </c>
      <c r="G727" s="21" t="str">
        <f>IF('Data Entry Table'!O724="","",'Data Entry Table'!O724)</f>
        <v/>
      </c>
      <c r="H727" s="28" t="str">
        <f t="shared" si="10"/>
        <v/>
      </c>
    </row>
    <row r="728" spans="3:8" x14ac:dyDescent="0.25">
      <c r="C728" s="24" t="str">
        <f>IF('Data Entry Table'!C725="","",'Data Entry Table'!C725)</f>
        <v/>
      </c>
      <c r="D728" s="21" t="str">
        <f>IF('Data Entry Table'!L725="","",'Data Entry Table'!L725)</f>
        <v/>
      </c>
      <c r="E728" s="21" t="str">
        <f>IF('Data Entry Table'!M725="","",'Data Entry Table'!M725)</f>
        <v/>
      </c>
      <c r="F728" s="21" t="str">
        <f>IF('Data Entry Table'!N725="","",'Data Entry Table'!N725)</f>
        <v/>
      </c>
      <c r="G728" s="21" t="str">
        <f>IF('Data Entry Table'!O725="","",'Data Entry Table'!O725)</f>
        <v/>
      </c>
      <c r="H728" s="28" t="str">
        <f t="shared" si="10"/>
        <v/>
      </c>
    </row>
    <row r="729" spans="3:8" x14ac:dyDescent="0.25">
      <c r="C729" s="24" t="str">
        <f>IF('Data Entry Table'!C726="","",'Data Entry Table'!C726)</f>
        <v/>
      </c>
      <c r="D729" s="21" t="str">
        <f>IF('Data Entry Table'!L726="","",'Data Entry Table'!L726)</f>
        <v/>
      </c>
      <c r="E729" s="21" t="str">
        <f>IF('Data Entry Table'!M726="","",'Data Entry Table'!M726)</f>
        <v/>
      </c>
      <c r="F729" s="21" t="str">
        <f>IF('Data Entry Table'!N726="","",'Data Entry Table'!N726)</f>
        <v/>
      </c>
      <c r="G729" s="21" t="str">
        <f>IF('Data Entry Table'!O726="","",'Data Entry Table'!O726)</f>
        <v/>
      </c>
      <c r="H729" s="28" t="str">
        <f t="shared" si="10"/>
        <v/>
      </c>
    </row>
    <row r="730" spans="3:8" x14ac:dyDescent="0.25">
      <c r="C730" s="24" t="str">
        <f>IF('Data Entry Table'!C727="","",'Data Entry Table'!C727)</f>
        <v/>
      </c>
      <c r="D730" s="21" t="str">
        <f>IF('Data Entry Table'!L727="","",'Data Entry Table'!L727)</f>
        <v/>
      </c>
      <c r="E730" s="21" t="str">
        <f>IF('Data Entry Table'!M727="","",'Data Entry Table'!M727)</f>
        <v/>
      </c>
      <c r="F730" s="21" t="str">
        <f>IF('Data Entry Table'!N727="","",'Data Entry Table'!N727)</f>
        <v/>
      </c>
      <c r="G730" s="21" t="str">
        <f>IF('Data Entry Table'!O727="","",'Data Entry Table'!O727)</f>
        <v/>
      </c>
      <c r="H730" s="28" t="str">
        <f t="shared" si="10"/>
        <v/>
      </c>
    </row>
    <row r="731" spans="3:8" x14ac:dyDescent="0.25">
      <c r="C731" s="24" t="str">
        <f>IF('Data Entry Table'!C728="","",'Data Entry Table'!C728)</f>
        <v/>
      </c>
      <c r="D731" s="21" t="str">
        <f>IF('Data Entry Table'!L728="","",'Data Entry Table'!L728)</f>
        <v/>
      </c>
      <c r="E731" s="21" t="str">
        <f>IF('Data Entry Table'!M728="","",'Data Entry Table'!M728)</f>
        <v/>
      </c>
      <c r="F731" s="21" t="str">
        <f>IF('Data Entry Table'!N728="","",'Data Entry Table'!N728)</f>
        <v/>
      </c>
      <c r="G731" s="21" t="str">
        <f>IF('Data Entry Table'!O728="","",'Data Entry Table'!O728)</f>
        <v/>
      </c>
      <c r="H731" s="28" t="str">
        <f t="shared" si="10"/>
        <v/>
      </c>
    </row>
    <row r="732" spans="3:8" x14ac:dyDescent="0.25">
      <c r="C732" s="24" t="str">
        <f>IF('Data Entry Table'!C729="","",'Data Entry Table'!C729)</f>
        <v/>
      </c>
      <c r="D732" s="21" t="str">
        <f>IF('Data Entry Table'!L729="","",'Data Entry Table'!L729)</f>
        <v/>
      </c>
      <c r="E732" s="21" t="str">
        <f>IF('Data Entry Table'!M729="","",'Data Entry Table'!M729)</f>
        <v/>
      </c>
      <c r="F732" s="21" t="str">
        <f>IF('Data Entry Table'!N729="","",'Data Entry Table'!N729)</f>
        <v/>
      </c>
      <c r="G732" s="21" t="str">
        <f>IF('Data Entry Table'!O729="","",'Data Entry Table'!O729)</f>
        <v/>
      </c>
      <c r="H732" s="28" t="str">
        <f t="shared" si="10"/>
        <v/>
      </c>
    </row>
    <row r="733" spans="3:8" x14ac:dyDescent="0.25">
      <c r="C733" s="24" t="str">
        <f>IF('Data Entry Table'!C730="","",'Data Entry Table'!C730)</f>
        <v/>
      </c>
      <c r="D733" s="21" t="str">
        <f>IF('Data Entry Table'!L730="","",'Data Entry Table'!L730)</f>
        <v/>
      </c>
      <c r="E733" s="21" t="str">
        <f>IF('Data Entry Table'!M730="","",'Data Entry Table'!M730)</f>
        <v/>
      </c>
      <c r="F733" s="21" t="str">
        <f>IF('Data Entry Table'!N730="","",'Data Entry Table'!N730)</f>
        <v/>
      </c>
      <c r="G733" s="21" t="str">
        <f>IF('Data Entry Table'!O730="","",'Data Entry Table'!O730)</f>
        <v/>
      </c>
      <c r="H733" s="28" t="str">
        <f t="shared" si="10"/>
        <v/>
      </c>
    </row>
    <row r="734" spans="3:8" x14ac:dyDescent="0.25">
      <c r="C734" s="24" t="str">
        <f>IF('Data Entry Table'!C731="","",'Data Entry Table'!C731)</f>
        <v/>
      </c>
      <c r="D734" s="21" t="str">
        <f>IF('Data Entry Table'!L731="","",'Data Entry Table'!L731)</f>
        <v/>
      </c>
      <c r="E734" s="21" t="str">
        <f>IF('Data Entry Table'!M731="","",'Data Entry Table'!M731)</f>
        <v/>
      </c>
      <c r="F734" s="21" t="str">
        <f>IF('Data Entry Table'!N731="","",'Data Entry Table'!N731)</f>
        <v/>
      </c>
      <c r="G734" s="21" t="str">
        <f>IF('Data Entry Table'!O731="","",'Data Entry Table'!O731)</f>
        <v/>
      </c>
      <c r="H734" s="28" t="str">
        <f t="shared" si="10"/>
        <v/>
      </c>
    </row>
    <row r="735" spans="3:8" x14ac:dyDescent="0.25">
      <c r="C735" s="24" t="str">
        <f>IF('Data Entry Table'!C732="","",'Data Entry Table'!C732)</f>
        <v/>
      </c>
      <c r="D735" s="21" t="str">
        <f>IF('Data Entry Table'!L732="","",'Data Entry Table'!L732)</f>
        <v/>
      </c>
      <c r="E735" s="21" t="str">
        <f>IF('Data Entry Table'!M732="","",'Data Entry Table'!M732)</f>
        <v/>
      </c>
      <c r="F735" s="21" t="str">
        <f>IF('Data Entry Table'!N732="","",'Data Entry Table'!N732)</f>
        <v/>
      </c>
      <c r="G735" s="21" t="str">
        <f>IF('Data Entry Table'!O732="","",'Data Entry Table'!O732)</f>
        <v/>
      </c>
      <c r="H735" s="28" t="str">
        <f t="shared" si="10"/>
        <v/>
      </c>
    </row>
    <row r="736" spans="3:8" x14ac:dyDescent="0.25">
      <c r="C736" s="24" t="str">
        <f>IF('Data Entry Table'!C733="","",'Data Entry Table'!C733)</f>
        <v/>
      </c>
      <c r="D736" s="21" t="str">
        <f>IF('Data Entry Table'!L733="","",'Data Entry Table'!L733)</f>
        <v/>
      </c>
      <c r="E736" s="21" t="str">
        <f>IF('Data Entry Table'!M733="","",'Data Entry Table'!M733)</f>
        <v/>
      </c>
      <c r="F736" s="21" t="str">
        <f>IF('Data Entry Table'!N733="","",'Data Entry Table'!N733)</f>
        <v/>
      </c>
      <c r="G736" s="21" t="str">
        <f>IF('Data Entry Table'!O733="","",'Data Entry Table'!O733)</f>
        <v/>
      </c>
      <c r="H736" s="28" t="str">
        <f t="shared" si="10"/>
        <v/>
      </c>
    </row>
    <row r="737" spans="3:8" x14ac:dyDescent="0.25">
      <c r="C737" s="24" t="str">
        <f>IF('Data Entry Table'!C734="","",'Data Entry Table'!C734)</f>
        <v/>
      </c>
      <c r="D737" s="21" t="str">
        <f>IF('Data Entry Table'!L734="","",'Data Entry Table'!L734)</f>
        <v/>
      </c>
      <c r="E737" s="21" t="str">
        <f>IF('Data Entry Table'!M734="","",'Data Entry Table'!M734)</f>
        <v/>
      </c>
      <c r="F737" s="21" t="str">
        <f>IF('Data Entry Table'!N734="","",'Data Entry Table'!N734)</f>
        <v/>
      </c>
      <c r="G737" s="21" t="str">
        <f>IF('Data Entry Table'!O734="","",'Data Entry Table'!O734)</f>
        <v/>
      </c>
      <c r="H737" s="28" t="str">
        <f t="shared" si="10"/>
        <v/>
      </c>
    </row>
    <row r="738" spans="3:8" x14ac:dyDescent="0.25">
      <c r="C738" s="24" t="str">
        <f>IF('Data Entry Table'!C735="","",'Data Entry Table'!C735)</f>
        <v/>
      </c>
      <c r="D738" s="21" t="str">
        <f>IF('Data Entry Table'!L735="","",'Data Entry Table'!L735)</f>
        <v/>
      </c>
      <c r="E738" s="21" t="str">
        <f>IF('Data Entry Table'!M735="","",'Data Entry Table'!M735)</f>
        <v/>
      </c>
      <c r="F738" s="21" t="str">
        <f>IF('Data Entry Table'!N735="","",'Data Entry Table'!N735)</f>
        <v/>
      </c>
      <c r="G738" s="21" t="str">
        <f>IF('Data Entry Table'!O735="","",'Data Entry Table'!O735)</f>
        <v/>
      </c>
      <c r="H738" s="28" t="str">
        <f t="shared" si="10"/>
        <v/>
      </c>
    </row>
    <row r="739" spans="3:8" x14ac:dyDescent="0.25">
      <c r="C739" s="24" t="str">
        <f>IF('Data Entry Table'!C736="","",'Data Entry Table'!C736)</f>
        <v/>
      </c>
      <c r="D739" s="21" t="str">
        <f>IF('Data Entry Table'!L736="","",'Data Entry Table'!L736)</f>
        <v/>
      </c>
      <c r="E739" s="21" t="str">
        <f>IF('Data Entry Table'!M736="","",'Data Entry Table'!M736)</f>
        <v/>
      </c>
      <c r="F739" s="21" t="str">
        <f>IF('Data Entry Table'!N736="","",'Data Entry Table'!N736)</f>
        <v/>
      </c>
      <c r="G739" s="21" t="str">
        <f>IF('Data Entry Table'!O736="","",'Data Entry Table'!O736)</f>
        <v/>
      </c>
      <c r="H739" s="28" t="str">
        <f t="shared" si="10"/>
        <v/>
      </c>
    </row>
    <row r="740" spans="3:8" x14ac:dyDescent="0.25">
      <c r="C740" s="24" t="str">
        <f>IF('Data Entry Table'!C737="","",'Data Entry Table'!C737)</f>
        <v/>
      </c>
      <c r="D740" s="21" t="str">
        <f>IF('Data Entry Table'!L737="","",'Data Entry Table'!L737)</f>
        <v/>
      </c>
      <c r="E740" s="21" t="str">
        <f>IF('Data Entry Table'!M737="","",'Data Entry Table'!M737)</f>
        <v/>
      </c>
      <c r="F740" s="21" t="str">
        <f>IF('Data Entry Table'!N737="","",'Data Entry Table'!N737)</f>
        <v/>
      </c>
      <c r="G740" s="21" t="str">
        <f>IF('Data Entry Table'!O737="","",'Data Entry Table'!O737)</f>
        <v/>
      </c>
      <c r="H740" s="28" t="str">
        <f t="shared" si="10"/>
        <v/>
      </c>
    </row>
    <row r="741" spans="3:8" x14ac:dyDescent="0.25">
      <c r="C741" s="24" t="str">
        <f>IF('Data Entry Table'!C738="","",'Data Entry Table'!C738)</f>
        <v/>
      </c>
      <c r="D741" s="21" t="str">
        <f>IF('Data Entry Table'!L738="","",'Data Entry Table'!L738)</f>
        <v/>
      </c>
      <c r="E741" s="21" t="str">
        <f>IF('Data Entry Table'!M738="","",'Data Entry Table'!M738)</f>
        <v/>
      </c>
      <c r="F741" s="21" t="str">
        <f>IF('Data Entry Table'!N738="","",'Data Entry Table'!N738)</f>
        <v/>
      </c>
      <c r="G741" s="21" t="str">
        <f>IF('Data Entry Table'!O738="","",'Data Entry Table'!O738)</f>
        <v/>
      </c>
      <c r="H741" s="28" t="str">
        <f t="shared" ref="H741:H804" si="11">IF(D741="","",SUM(D741:G741))</f>
        <v/>
      </c>
    </row>
    <row r="742" spans="3:8" x14ac:dyDescent="0.25">
      <c r="C742" s="24" t="str">
        <f>IF('Data Entry Table'!C739="","",'Data Entry Table'!C739)</f>
        <v/>
      </c>
      <c r="D742" s="21" t="str">
        <f>IF('Data Entry Table'!L739="","",'Data Entry Table'!L739)</f>
        <v/>
      </c>
      <c r="E742" s="21" t="str">
        <f>IF('Data Entry Table'!M739="","",'Data Entry Table'!M739)</f>
        <v/>
      </c>
      <c r="F742" s="21" t="str">
        <f>IF('Data Entry Table'!N739="","",'Data Entry Table'!N739)</f>
        <v/>
      </c>
      <c r="G742" s="21" t="str">
        <f>IF('Data Entry Table'!O739="","",'Data Entry Table'!O739)</f>
        <v/>
      </c>
      <c r="H742" s="28" t="str">
        <f t="shared" si="11"/>
        <v/>
      </c>
    </row>
    <row r="743" spans="3:8" x14ac:dyDescent="0.25">
      <c r="C743" s="24" t="str">
        <f>IF('Data Entry Table'!C740="","",'Data Entry Table'!C740)</f>
        <v/>
      </c>
      <c r="D743" s="21" t="str">
        <f>IF('Data Entry Table'!L740="","",'Data Entry Table'!L740)</f>
        <v/>
      </c>
      <c r="E743" s="21" t="str">
        <f>IF('Data Entry Table'!M740="","",'Data Entry Table'!M740)</f>
        <v/>
      </c>
      <c r="F743" s="21" t="str">
        <f>IF('Data Entry Table'!N740="","",'Data Entry Table'!N740)</f>
        <v/>
      </c>
      <c r="G743" s="21" t="str">
        <f>IF('Data Entry Table'!O740="","",'Data Entry Table'!O740)</f>
        <v/>
      </c>
      <c r="H743" s="28" t="str">
        <f t="shared" si="11"/>
        <v/>
      </c>
    </row>
    <row r="744" spans="3:8" x14ac:dyDescent="0.25">
      <c r="C744" s="24" t="str">
        <f>IF('Data Entry Table'!C741="","",'Data Entry Table'!C741)</f>
        <v/>
      </c>
      <c r="D744" s="21" t="str">
        <f>IF('Data Entry Table'!L741="","",'Data Entry Table'!L741)</f>
        <v/>
      </c>
      <c r="E744" s="21" t="str">
        <f>IF('Data Entry Table'!M741="","",'Data Entry Table'!M741)</f>
        <v/>
      </c>
      <c r="F744" s="21" t="str">
        <f>IF('Data Entry Table'!N741="","",'Data Entry Table'!N741)</f>
        <v/>
      </c>
      <c r="G744" s="21" t="str">
        <f>IF('Data Entry Table'!O741="","",'Data Entry Table'!O741)</f>
        <v/>
      </c>
      <c r="H744" s="28" t="str">
        <f t="shared" si="11"/>
        <v/>
      </c>
    </row>
    <row r="745" spans="3:8" x14ac:dyDescent="0.25">
      <c r="C745" s="24" t="str">
        <f>IF('Data Entry Table'!C742="","",'Data Entry Table'!C742)</f>
        <v/>
      </c>
      <c r="D745" s="21" t="str">
        <f>IF('Data Entry Table'!L742="","",'Data Entry Table'!L742)</f>
        <v/>
      </c>
      <c r="E745" s="21" t="str">
        <f>IF('Data Entry Table'!M742="","",'Data Entry Table'!M742)</f>
        <v/>
      </c>
      <c r="F745" s="21" t="str">
        <f>IF('Data Entry Table'!N742="","",'Data Entry Table'!N742)</f>
        <v/>
      </c>
      <c r="G745" s="21" t="str">
        <f>IF('Data Entry Table'!O742="","",'Data Entry Table'!O742)</f>
        <v/>
      </c>
      <c r="H745" s="28" t="str">
        <f t="shared" si="11"/>
        <v/>
      </c>
    </row>
    <row r="746" spans="3:8" x14ac:dyDescent="0.25">
      <c r="C746" s="24" t="str">
        <f>IF('Data Entry Table'!C743="","",'Data Entry Table'!C743)</f>
        <v/>
      </c>
      <c r="D746" s="21" t="str">
        <f>IF('Data Entry Table'!L743="","",'Data Entry Table'!L743)</f>
        <v/>
      </c>
      <c r="E746" s="21" t="str">
        <f>IF('Data Entry Table'!M743="","",'Data Entry Table'!M743)</f>
        <v/>
      </c>
      <c r="F746" s="21" t="str">
        <f>IF('Data Entry Table'!N743="","",'Data Entry Table'!N743)</f>
        <v/>
      </c>
      <c r="G746" s="21" t="str">
        <f>IF('Data Entry Table'!O743="","",'Data Entry Table'!O743)</f>
        <v/>
      </c>
      <c r="H746" s="28" t="str">
        <f t="shared" si="11"/>
        <v/>
      </c>
    </row>
    <row r="747" spans="3:8" x14ac:dyDescent="0.25">
      <c r="C747" s="24" t="str">
        <f>IF('Data Entry Table'!C744="","",'Data Entry Table'!C744)</f>
        <v/>
      </c>
      <c r="D747" s="21" t="str">
        <f>IF('Data Entry Table'!L744="","",'Data Entry Table'!L744)</f>
        <v/>
      </c>
      <c r="E747" s="21" t="str">
        <f>IF('Data Entry Table'!M744="","",'Data Entry Table'!M744)</f>
        <v/>
      </c>
      <c r="F747" s="21" t="str">
        <f>IF('Data Entry Table'!N744="","",'Data Entry Table'!N744)</f>
        <v/>
      </c>
      <c r="G747" s="21" t="str">
        <f>IF('Data Entry Table'!O744="","",'Data Entry Table'!O744)</f>
        <v/>
      </c>
      <c r="H747" s="28" t="str">
        <f t="shared" si="11"/>
        <v/>
      </c>
    </row>
    <row r="748" spans="3:8" x14ac:dyDescent="0.25">
      <c r="C748" s="24" t="str">
        <f>IF('Data Entry Table'!C745="","",'Data Entry Table'!C745)</f>
        <v/>
      </c>
      <c r="D748" s="21" t="str">
        <f>IF('Data Entry Table'!L745="","",'Data Entry Table'!L745)</f>
        <v/>
      </c>
      <c r="E748" s="21" t="str">
        <f>IF('Data Entry Table'!M745="","",'Data Entry Table'!M745)</f>
        <v/>
      </c>
      <c r="F748" s="21" t="str">
        <f>IF('Data Entry Table'!N745="","",'Data Entry Table'!N745)</f>
        <v/>
      </c>
      <c r="G748" s="21" t="str">
        <f>IF('Data Entry Table'!O745="","",'Data Entry Table'!O745)</f>
        <v/>
      </c>
      <c r="H748" s="28" t="str">
        <f t="shared" si="11"/>
        <v/>
      </c>
    </row>
    <row r="749" spans="3:8" x14ac:dyDescent="0.25">
      <c r="C749" s="24" t="str">
        <f>IF('Data Entry Table'!C746="","",'Data Entry Table'!C746)</f>
        <v/>
      </c>
      <c r="D749" s="21" t="str">
        <f>IF('Data Entry Table'!L746="","",'Data Entry Table'!L746)</f>
        <v/>
      </c>
      <c r="E749" s="21" t="str">
        <f>IF('Data Entry Table'!M746="","",'Data Entry Table'!M746)</f>
        <v/>
      </c>
      <c r="F749" s="21" t="str">
        <f>IF('Data Entry Table'!N746="","",'Data Entry Table'!N746)</f>
        <v/>
      </c>
      <c r="G749" s="21" t="str">
        <f>IF('Data Entry Table'!O746="","",'Data Entry Table'!O746)</f>
        <v/>
      </c>
      <c r="H749" s="28" t="str">
        <f t="shared" si="11"/>
        <v/>
      </c>
    </row>
    <row r="750" spans="3:8" x14ac:dyDescent="0.25">
      <c r="C750" s="24" t="str">
        <f>IF('Data Entry Table'!C747="","",'Data Entry Table'!C747)</f>
        <v/>
      </c>
      <c r="D750" s="21" t="str">
        <f>IF('Data Entry Table'!L747="","",'Data Entry Table'!L747)</f>
        <v/>
      </c>
      <c r="E750" s="21" t="str">
        <f>IF('Data Entry Table'!M747="","",'Data Entry Table'!M747)</f>
        <v/>
      </c>
      <c r="F750" s="21" t="str">
        <f>IF('Data Entry Table'!N747="","",'Data Entry Table'!N747)</f>
        <v/>
      </c>
      <c r="G750" s="21" t="str">
        <f>IF('Data Entry Table'!O747="","",'Data Entry Table'!O747)</f>
        <v/>
      </c>
      <c r="H750" s="28" t="str">
        <f t="shared" si="11"/>
        <v/>
      </c>
    </row>
    <row r="751" spans="3:8" x14ac:dyDescent="0.25">
      <c r="C751" s="24" t="str">
        <f>IF('Data Entry Table'!C748="","",'Data Entry Table'!C748)</f>
        <v/>
      </c>
      <c r="D751" s="21" t="str">
        <f>IF('Data Entry Table'!L748="","",'Data Entry Table'!L748)</f>
        <v/>
      </c>
      <c r="E751" s="21" t="str">
        <f>IF('Data Entry Table'!M748="","",'Data Entry Table'!M748)</f>
        <v/>
      </c>
      <c r="F751" s="21" t="str">
        <f>IF('Data Entry Table'!N748="","",'Data Entry Table'!N748)</f>
        <v/>
      </c>
      <c r="G751" s="21" t="str">
        <f>IF('Data Entry Table'!O748="","",'Data Entry Table'!O748)</f>
        <v/>
      </c>
      <c r="H751" s="28" t="str">
        <f t="shared" si="11"/>
        <v/>
      </c>
    </row>
    <row r="752" spans="3:8" x14ac:dyDescent="0.25">
      <c r="C752" s="24" t="str">
        <f>IF('Data Entry Table'!C749="","",'Data Entry Table'!C749)</f>
        <v/>
      </c>
      <c r="D752" s="21" t="str">
        <f>IF('Data Entry Table'!L749="","",'Data Entry Table'!L749)</f>
        <v/>
      </c>
      <c r="E752" s="21" t="str">
        <f>IF('Data Entry Table'!M749="","",'Data Entry Table'!M749)</f>
        <v/>
      </c>
      <c r="F752" s="21" t="str">
        <f>IF('Data Entry Table'!N749="","",'Data Entry Table'!N749)</f>
        <v/>
      </c>
      <c r="G752" s="21" t="str">
        <f>IF('Data Entry Table'!O749="","",'Data Entry Table'!O749)</f>
        <v/>
      </c>
      <c r="H752" s="28" t="str">
        <f t="shared" si="11"/>
        <v/>
      </c>
    </row>
    <row r="753" spans="3:8" x14ac:dyDescent="0.25">
      <c r="C753" s="24" t="str">
        <f>IF('Data Entry Table'!C750="","",'Data Entry Table'!C750)</f>
        <v/>
      </c>
      <c r="D753" s="21" t="str">
        <f>IF('Data Entry Table'!L750="","",'Data Entry Table'!L750)</f>
        <v/>
      </c>
      <c r="E753" s="21" t="str">
        <f>IF('Data Entry Table'!M750="","",'Data Entry Table'!M750)</f>
        <v/>
      </c>
      <c r="F753" s="21" t="str">
        <f>IF('Data Entry Table'!N750="","",'Data Entry Table'!N750)</f>
        <v/>
      </c>
      <c r="G753" s="21" t="str">
        <f>IF('Data Entry Table'!O750="","",'Data Entry Table'!O750)</f>
        <v/>
      </c>
      <c r="H753" s="28" t="str">
        <f t="shared" si="11"/>
        <v/>
      </c>
    </row>
    <row r="754" spans="3:8" x14ac:dyDescent="0.25">
      <c r="C754" s="24" t="str">
        <f>IF('Data Entry Table'!C751="","",'Data Entry Table'!C751)</f>
        <v/>
      </c>
      <c r="D754" s="21" t="str">
        <f>IF('Data Entry Table'!L751="","",'Data Entry Table'!L751)</f>
        <v/>
      </c>
      <c r="E754" s="21" t="str">
        <f>IF('Data Entry Table'!M751="","",'Data Entry Table'!M751)</f>
        <v/>
      </c>
      <c r="F754" s="21" t="str">
        <f>IF('Data Entry Table'!N751="","",'Data Entry Table'!N751)</f>
        <v/>
      </c>
      <c r="G754" s="21" t="str">
        <f>IF('Data Entry Table'!O751="","",'Data Entry Table'!O751)</f>
        <v/>
      </c>
      <c r="H754" s="28" t="str">
        <f t="shared" si="11"/>
        <v/>
      </c>
    </row>
    <row r="755" spans="3:8" x14ac:dyDescent="0.25">
      <c r="C755" s="24" t="str">
        <f>IF('Data Entry Table'!C752="","",'Data Entry Table'!C752)</f>
        <v/>
      </c>
      <c r="D755" s="21" t="str">
        <f>IF('Data Entry Table'!L752="","",'Data Entry Table'!L752)</f>
        <v/>
      </c>
      <c r="E755" s="21" t="str">
        <f>IF('Data Entry Table'!M752="","",'Data Entry Table'!M752)</f>
        <v/>
      </c>
      <c r="F755" s="21" t="str">
        <f>IF('Data Entry Table'!N752="","",'Data Entry Table'!N752)</f>
        <v/>
      </c>
      <c r="G755" s="21" t="str">
        <f>IF('Data Entry Table'!O752="","",'Data Entry Table'!O752)</f>
        <v/>
      </c>
      <c r="H755" s="28" t="str">
        <f t="shared" si="11"/>
        <v/>
      </c>
    </row>
    <row r="756" spans="3:8" x14ac:dyDescent="0.25">
      <c r="C756" s="24" t="str">
        <f>IF('Data Entry Table'!C753="","",'Data Entry Table'!C753)</f>
        <v/>
      </c>
      <c r="D756" s="21" t="str">
        <f>IF('Data Entry Table'!L753="","",'Data Entry Table'!L753)</f>
        <v/>
      </c>
      <c r="E756" s="21" t="str">
        <f>IF('Data Entry Table'!M753="","",'Data Entry Table'!M753)</f>
        <v/>
      </c>
      <c r="F756" s="21" t="str">
        <f>IF('Data Entry Table'!N753="","",'Data Entry Table'!N753)</f>
        <v/>
      </c>
      <c r="G756" s="21" t="str">
        <f>IF('Data Entry Table'!O753="","",'Data Entry Table'!O753)</f>
        <v/>
      </c>
      <c r="H756" s="28" t="str">
        <f t="shared" si="11"/>
        <v/>
      </c>
    </row>
    <row r="757" spans="3:8" x14ac:dyDescent="0.25">
      <c r="C757" s="24" t="str">
        <f>IF('Data Entry Table'!C754="","",'Data Entry Table'!C754)</f>
        <v/>
      </c>
      <c r="D757" s="21" t="str">
        <f>IF('Data Entry Table'!L754="","",'Data Entry Table'!L754)</f>
        <v/>
      </c>
      <c r="E757" s="21" t="str">
        <f>IF('Data Entry Table'!M754="","",'Data Entry Table'!M754)</f>
        <v/>
      </c>
      <c r="F757" s="21" t="str">
        <f>IF('Data Entry Table'!N754="","",'Data Entry Table'!N754)</f>
        <v/>
      </c>
      <c r="G757" s="21" t="str">
        <f>IF('Data Entry Table'!O754="","",'Data Entry Table'!O754)</f>
        <v/>
      </c>
      <c r="H757" s="28" t="str">
        <f t="shared" si="11"/>
        <v/>
      </c>
    </row>
    <row r="758" spans="3:8" x14ac:dyDescent="0.25">
      <c r="C758" s="24" t="str">
        <f>IF('Data Entry Table'!C755="","",'Data Entry Table'!C755)</f>
        <v/>
      </c>
      <c r="D758" s="21" t="str">
        <f>IF('Data Entry Table'!L755="","",'Data Entry Table'!L755)</f>
        <v/>
      </c>
      <c r="E758" s="21" t="str">
        <f>IF('Data Entry Table'!M755="","",'Data Entry Table'!M755)</f>
        <v/>
      </c>
      <c r="F758" s="21" t="str">
        <f>IF('Data Entry Table'!N755="","",'Data Entry Table'!N755)</f>
        <v/>
      </c>
      <c r="G758" s="21" t="str">
        <f>IF('Data Entry Table'!O755="","",'Data Entry Table'!O755)</f>
        <v/>
      </c>
      <c r="H758" s="28" t="str">
        <f t="shared" si="11"/>
        <v/>
      </c>
    </row>
    <row r="759" spans="3:8" x14ac:dyDescent="0.25">
      <c r="C759" s="24" t="str">
        <f>IF('Data Entry Table'!C756="","",'Data Entry Table'!C756)</f>
        <v/>
      </c>
      <c r="D759" s="21" t="str">
        <f>IF('Data Entry Table'!L756="","",'Data Entry Table'!L756)</f>
        <v/>
      </c>
      <c r="E759" s="21" t="str">
        <f>IF('Data Entry Table'!M756="","",'Data Entry Table'!M756)</f>
        <v/>
      </c>
      <c r="F759" s="21" t="str">
        <f>IF('Data Entry Table'!N756="","",'Data Entry Table'!N756)</f>
        <v/>
      </c>
      <c r="G759" s="21" t="str">
        <f>IF('Data Entry Table'!O756="","",'Data Entry Table'!O756)</f>
        <v/>
      </c>
      <c r="H759" s="28" t="str">
        <f t="shared" si="11"/>
        <v/>
      </c>
    </row>
    <row r="760" spans="3:8" x14ac:dyDescent="0.25">
      <c r="C760" s="24" t="str">
        <f>IF('Data Entry Table'!C757="","",'Data Entry Table'!C757)</f>
        <v/>
      </c>
      <c r="D760" s="21" t="str">
        <f>IF('Data Entry Table'!L757="","",'Data Entry Table'!L757)</f>
        <v/>
      </c>
      <c r="E760" s="21" t="str">
        <f>IF('Data Entry Table'!M757="","",'Data Entry Table'!M757)</f>
        <v/>
      </c>
      <c r="F760" s="21" t="str">
        <f>IF('Data Entry Table'!N757="","",'Data Entry Table'!N757)</f>
        <v/>
      </c>
      <c r="G760" s="21" t="str">
        <f>IF('Data Entry Table'!O757="","",'Data Entry Table'!O757)</f>
        <v/>
      </c>
      <c r="H760" s="28" t="str">
        <f t="shared" si="11"/>
        <v/>
      </c>
    </row>
    <row r="761" spans="3:8" x14ac:dyDescent="0.25">
      <c r="C761" s="24" t="str">
        <f>IF('Data Entry Table'!C758="","",'Data Entry Table'!C758)</f>
        <v/>
      </c>
      <c r="D761" s="21" t="str">
        <f>IF('Data Entry Table'!L758="","",'Data Entry Table'!L758)</f>
        <v/>
      </c>
      <c r="E761" s="21" t="str">
        <f>IF('Data Entry Table'!M758="","",'Data Entry Table'!M758)</f>
        <v/>
      </c>
      <c r="F761" s="21" t="str">
        <f>IF('Data Entry Table'!N758="","",'Data Entry Table'!N758)</f>
        <v/>
      </c>
      <c r="G761" s="21" t="str">
        <f>IF('Data Entry Table'!O758="","",'Data Entry Table'!O758)</f>
        <v/>
      </c>
      <c r="H761" s="28" t="str">
        <f t="shared" si="11"/>
        <v/>
      </c>
    </row>
    <row r="762" spans="3:8" x14ac:dyDescent="0.25">
      <c r="C762" s="24" t="str">
        <f>IF('Data Entry Table'!C759="","",'Data Entry Table'!C759)</f>
        <v/>
      </c>
      <c r="D762" s="21" t="str">
        <f>IF('Data Entry Table'!L759="","",'Data Entry Table'!L759)</f>
        <v/>
      </c>
      <c r="E762" s="21" t="str">
        <f>IF('Data Entry Table'!M759="","",'Data Entry Table'!M759)</f>
        <v/>
      </c>
      <c r="F762" s="21" t="str">
        <f>IF('Data Entry Table'!N759="","",'Data Entry Table'!N759)</f>
        <v/>
      </c>
      <c r="G762" s="21" t="str">
        <f>IF('Data Entry Table'!O759="","",'Data Entry Table'!O759)</f>
        <v/>
      </c>
      <c r="H762" s="28" t="str">
        <f t="shared" si="11"/>
        <v/>
      </c>
    </row>
    <row r="763" spans="3:8" x14ac:dyDescent="0.25">
      <c r="C763" s="24" t="str">
        <f>IF('Data Entry Table'!C760="","",'Data Entry Table'!C760)</f>
        <v/>
      </c>
      <c r="D763" s="21" t="str">
        <f>IF('Data Entry Table'!L760="","",'Data Entry Table'!L760)</f>
        <v/>
      </c>
      <c r="E763" s="21" t="str">
        <f>IF('Data Entry Table'!M760="","",'Data Entry Table'!M760)</f>
        <v/>
      </c>
      <c r="F763" s="21" t="str">
        <f>IF('Data Entry Table'!N760="","",'Data Entry Table'!N760)</f>
        <v/>
      </c>
      <c r="G763" s="21" t="str">
        <f>IF('Data Entry Table'!O760="","",'Data Entry Table'!O760)</f>
        <v/>
      </c>
      <c r="H763" s="28" t="str">
        <f t="shared" si="11"/>
        <v/>
      </c>
    </row>
    <row r="764" spans="3:8" x14ac:dyDescent="0.25">
      <c r="C764" s="24" t="str">
        <f>IF('Data Entry Table'!C761="","",'Data Entry Table'!C761)</f>
        <v/>
      </c>
      <c r="D764" s="21" t="str">
        <f>IF('Data Entry Table'!L761="","",'Data Entry Table'!L761)</f>
        <v/>
      </c>
      <c r="E764" s="21" t="str">
        <f>IF('Data Entry Table'!M761="","",'Data Entry Table'!M761)</f>
        <v/>
      </c>
      <c r="F764" s="21" t="str">
        <f>IF('Data Entry Table'!N761="","",'Data Entry Table'!N761)</f>
        <v/>
      </c>
      <c r="G764" s="21" t="str">
        <f>IF('Data Entry Table'!O761="","",'Data Entry Table'!O761)</f>
        <v/>
      </c>
      <c r="H764" s="28" t="str">
        <f t="shared" si="11"/>
        <v/>
      </c>
    </row>
    <row r="765" spans="3:8" x14ac:dyDescent="0.25">
      <c r="C765" s="24" t="str">
        <f>IF('Data Entry Table'!C762="","",'Data Entry Table'!C762)</f>
        <v/>
      </c>
      <c r="D765" s="21" t="str">
        <f>IF('Data Entry Table'!L762="","",'Data Entry Table'!L762)</f>
        <v/>
      </c>
      <c r="E765" s="21" t="str">
        <f>IF('Data Entry Table'!M762="","",'Data Entry Table'!M762)</f>
        <v/>
      </c>
      <c r="F765" s="21" t="str">
        <f>IF('Data Entry Table'!N762="","",'Data Entry Table'!N762)</f>
        <v/>
      </c>
      <c r="G765" s="21" t="str">
        <f>IF('Data Entry Table'!O762="","",'Data Entry Table'!O762)</f>
        <v/>
      </c>
      <c r="H765" s="28" t="str">
        <f t="shared" si="11"/>
        <v/>
      </c>
    </row>
    <row r="766" spans="3:8" x14ac:dyDescent="0.25">
      <c r="C766" s="24" t="str">
        <f>IF('Data Entry Table'!C763="","",'Data Entry Table'!C763)</f>
        <v/>
      </c>
      <c r="D766" s="21" t="str">
        <f>IF('Data Entry Table'!L763="","",'Data Entry Table'!L763)</f>
        <v/>
      </c>
      <c r="E766" s="21" t="str">
        <f>IF('Data Entry Table'!M763="","",'Data Entry Table'!M763)</f>
        <v/>
      </c>
      <c r="F766" s="21" t="str">
        <f>IF('Data Entry Table'!N763="","",'Data Entry Table'!N763)</f>
        <v/>
      </c>
      <c r="G766" s="21" t="str">
        <f>IF('Data Entry Table'!O763="","",'Data Entry Table'!O763)</f>
        <v/>
      </c>
      <c r="H766" s="28" t="str">
        <f t="shared" si="11"/>
        <v/>
      </c>
    </row>
    <row r="767" spans="3:8" x14ac:dyDescent="0.25">
      <c r="C767" s="24" t="str">
        <f>IF('Data Entry Table'!C764="","",'Data Entry Table'!C764)</f>
        <v/>
      </c>
      <c r="D767" s="21" t="str">
        <f>IF('Data Entry Table'!L764="","",'Data Entry Table'!L764)</f>
        <v/>
      </c>
      <c r="E767" s="21" t="str">
        <f>IF('Data Entry Table'!M764="","",'Data Entry Table'!M764)</f>
        <v/>
      </c>
      <c r="F767" s="21" t="str">
        <f>IF('Data Entry Table'!N764="","",'Data Entry Table'!N764)</f>
        <v/>
      </c>
      <c r="G767" s="21" t="str">
        <f>IF('Data Entry Table'!O764="","",'Data Entry Table'!O764)</f>
        <v/>
      </c>
      <c r="H767" s="28" t="str">
        <f t="shared" si="11"/>
        <v/>
      </c>
    </row>
    <row r="768" spans="3:8" x14ac:dyDescent="0.25">
      <c r="C768" s="24" t="str">
        <f>IF('Data Entry Table'!C765="","",'Data Entry Table'!C765)</f>
        <v/>
      </c>
      <c r="D768" s="21" t="str">
        <f>IF('Data Entry Table'!L765="","",'Data Entry Table'!L765)</f>
        <v/>
      </c>
      <c r="E768" s="21" t="str">
        <f>IF('Data Entry Table'!M765="","",'Data Entry Table'!M765)</f>
        <v/>
      </c>
      <c r="F768" s="21" t="str">
        <f>IF('Data Entry Table'!N765="","",'Data Entry Table'!N765)</f>
        <v/>
      </c>
      <c r="G768" s="21" t="str">
        <f>IF('Data Entry Table'!O765="","",'Data Entry Table'!O765)</f>
        <v/>
      </c>
      <c r="H768" s="28" t="str">
        <f t="shared" si="11"/>
        <v/>
      </c>
    </row>
    <row r="769" spans="3:8" x14ac:dyDescent="0.25">
      <c r="C769" s="24" t="str">
        <f>IF('Data Entry Table'!C766="","",'Data Entry Table'!C766)</f>
        <v/>
      </c>
      <c r="D769" s="21" t="str">
        <f>IF('Data Entry Table'!L766="","",'Data Entry Table'!L766)</f>
        <v/>
      </c>
      <c r="E769" s="21" t="str">
        <f>IF('Data Entry Table'!M766="","",'Data Entry Table'!M766)</f>
        <v/>
      </c>
      <c r="F769" s="21" t="str">
        <f>IF('Data Entry Table'!N766="","",'Data Entry Table'!N766)</f>
        <v/>
      </c>
      <c r="G769" s="21" t="str">
        <f>IF('Data Entry Table'!O766="","",'Data Entry Table'!O766)</f>
        <v/>
      </c>
      <c r="H769" s="28" t="str">
        <f t="shared" si="11"/>
        <v/>
      </c>
    </row>
    <row r="770" spans="3:8" x14ac:dyDescent="0.25">
      <c r="C770" s="24" t="str">
        <f>IF('Data Entry Table'!C767="","",'Data Entry Table'!C767)</f>
        <v/>
      </c>
      <c r="D770" s="21" t="str">
        <f>IF('Data Entry Table'!L767="","",'Data Entry Table'!L767)</f>
        <v/>
      </c>
      <c r="E770" s="21" t="str">
        <f>IF('Data Entry Table'!M767="","",'Data Entry Table'!M767)</f>
        <v/>
      </c>
      <c r="F770" s="21" t="str">
        <f>IF('Data Entry Table'!N767="","",'Data Entry Table'!N767)</f>
        <v/>
      </c>
      <c r="G770" s="21" t="str">
        <f>IF('Data Entry Table'!O767="","",'Data Entry Table'!O767)</f>
        <v/>
      </c>
      <c r="H770" s="28" t="str">
        <f t="shared" si="11"/>
        <v/>
      </c>
    </row>
    <row r="771" spans="3:8" x14ac:dyDescent="0.25">
      <c r="C771" s="24" t="str">
        <f>IF('Data Entry Table'!C768="","",'Data Entry Table'!C768)</f>
        <v/>
      </c>
      <c r="D771" s="21" t="str">
        <f>IF('Data Entry Table'!L768="","",'Data Entry Table'!L768)</f>
        <v/>
      </c>
      <c r="E771" s="21" t="str">
        <f>IF('Data Entry Table'!M768="","",'Data Entry Table'!M768)</f>
        <v/>
      </c>
      <c r="F771" s="21" t="str">
        <f>IF('Data Entry Table'!N768="","",'Data Entry Table'!N768)</f>
        <v/>
      </c>
      <c r="G771" s="21" t="str">
        <f>IF('Data Entry Table'!O768="","",'Data Entry Table'!O768)</f>
        <v/>
      </c>
      <c r="H771" s="28" t="str">
        <f t="shared" si="11"/>
        <v/>
      </c>
    </row>
    <row r="772" spans="3:8" x14ac:dyDescent="0.25">
      <c r="C772" s="24" t="str">
        <f>IF('Data Entry Table'!C769="","",'Data Entry Table'!C769)</f>
        <v/>
      </c>
      <c r="D772" s="21" t="str">
        <f>IF('Data Entry Table'!L769="","",'Data Entry Table'!L769)</f>
        <v/>
      </c>
      <c r="E772" s="21" t="str">
        <f>IF('Data Entry Table'!M769="","",'Data Entry Table'!M769)</f>
        <v/>
      </c>
      <c r="F772" s="21" t="str">
        <f>IF('Data Entry Table'!N769="","",'Data Entry Table'!N769)</f>
        <v/>
      </c>
      <c r="G772" s="21" t="str">
        <f>IF('Data Entry Table'!O769="","",'Data Entry Table'!O769)</f>
        <v/>
      </c>
      <c r="H772" s="28" t="str">
        <f t="shared" si="11"/>
        <v/>
      </c>
    </row>
    <row r="773" spans="3:8" x14ac:dyDescent="0.25">
      <c r="C773" s="24" t="str">
        <f>IF('Data Entry Table'!C770="","",'Data Entry Table'!C770)</f>
        <v/>
      </c>
      <c r="D773" s="21" t="str">
        <f>IF('Data Entry Table'!L770="","",'Data Entry Table'!L770)</f>
        <v/>
      </c>
      <c r="E773" s="21" t="str">
        <f>IF('Data Entry Table'!M770="","",'Data Entry Table'!M770)</f>
        <v/>
      </c>
      <c r="F773" s="21" t="str">
        <f>IF('Data Entry Table'!N770="","",'Data Entry Table'!N770)</f>
        <v/>
      </c>
      <c r="G773" s="21" t="str">
        <f>IF('Data Entry Table'!O770="","",'Data Entry Table'!O770)</f>
        <v/>
      </c>
      <c r="H773" s="28" t="str">
        <f t="shared" si="11"/>
        <v/>
      </c>
    </row>
    <row r="774" spans="3:8" x14ac:dyDescent="0.25">
      <c r="C774" s="24" t="str">
        <f>IF('Data Entry Table'!C771="","",'Data Entry Table'!C771)</f>
        <v/>
      </c>
      <c r="D774" s="21" t="str">
        <f>IF('Data Entry Table'!L771="","",'Data Entry Table'!L771)</f>
        <v/>
      </c>
      <c r="E774" s="21" t="str">
        <f>IF('Data Entry Table'!M771="","",'Data Entry Table'!M771)</f>
        <v/>
      </c>
      <c r="F774" s="21" t="str">
        <f>IF('Data Entry Table'!N771="","",'Data Entry Table'!N771)</f>
        <v/>
      </c>
      <c r="G774" s="21" t="str">
        <f>IF('Data Entry Table'!O771="","",'Data Entry Table'!O771)</f>
        <v/>
      </c>
      <c r="H774" s="28" t="str">
        <f t="shared" si="11"/>
        <v/>
      </c>
    </row>
    <row r="775" spans="3:8" x14ac:dyDescent="0.25">
      <c r="C775" s="24" t="str">
        <f>IF('Data Entry Table'!C772="","",'Data Entry Table'!C772)</f>
        <v/>
      </c>
      <c r="D775" s="21" t="str">
        <f>IF('Data Entry Table'!L772="","",'Data Entry Table'!L772)</f>
        <v/>
      </c>
      <c r="E775" s="21" t="str">
        <f>IF('Data Entry Table'!M772="","",'Data Entry Table'!M772)</f>
        <v/>
      </c>
      <c r="F775" s="21" t="str">
        <f>IF('Data Entry Table'!N772="","",'Data Entry Table'!N772)</f>
        <v/>
      </c>
      <c r="G775" s="21" t="str">
        <f>IF('Data Entry Table'!O772="","",'Data Entry Table'!O772)</f>
        <v/>
      </c>
      <c r="H775" s="28" t="str">
        <f t="shared" si="11"/>
        <v/>
      </c>
    </row>
    <row r="776" spans="3:8" x14ac:dyDescent="0.25">
      <c r="C776" s="24" t="str">
        <f>IF('Data Entry Table'!C773="","",'Data Entry Table'!C773)</f>
        <v/>
      </c>
      <c r="D776" s="21" t="str">
        <f>IF('Data Entry Table'!L773="","",'Data Entry Table'!L773)</f>
        <v/>
      </c>
      <c r="E776" s="21" t="str">
        <f>IF('Data Entry Table'!M773="","",'Data Entry Table'!M773)</f>
        <v/>
      </c>
      <c r="F776" s="21" t="str">
        <f>IF('Data Entry Table'!N773="","",'Data Entry Table'!N773)</f>
        <v/>
      </c>
      <c r="G776" s="21" t="str">
        <f>IF('Data Entry Table'!O773="","",'Data Entry Table'!O773)</f>
        <v/>
      </c>
      <c r="H776" s="28" t="str">
        <f t="shared" si="11"/>
        <v/>
      </c>
    </row>
    <row r="777" spans="3:8" x14ac:dyDescent="0.25">
      <c r="C777" s="24" t="str">
        <f>IF('Data Entry Table'!C774="","",'Data Entry Table'!C774)</f>
        <v/>
      </c>
      <c r="D777" s="21" t="str">
        <f>IF('Data Entry Table'!L774="","",'Data Entry Table'!L774)</f>
        <v/>
      </c>
      <c r="E777" s="21" t="str">
        <f>IF('Data Entry Table'!M774="","",'Data Entry Table'!M774)</f>
        <v/>
      </c>
      <c r="F777" s="21" t="str">
        <f>IF('Data Entry Table'!N774="","",'Data Entry Table'!N774)</f>
        <v/>
      </c>
      <c r="G777" s="21" t="str">
        <f>IF('Data Entry Table'!O774="","",'Data Entry Table'!O774)</f>
        <v/>
      </c>
      <c r="H777" s="28" t="str">
        <f t="shared" si="11"/>
        <v/>
      </c>
    </row>
    <row r="778" spans="3:8" x14ac:dyDescent="0.25">
      <c r="C778" s="24" t="str">
        <f>IF('Data Entry Table'!C775="","",'Data Entry Table'!C775)</f>
        <v/>
      </c>
      <c r="D778" s="21" t="str">
        <f>IF('Data Entry Table'!L775="","",'Data Entry Table'!L775)</f>
        <v/>
      </c>
      <c r="E778" s="21" t="str">
        <f>IF('Data Entry Table'!M775="","",'Data Entry Table'!M775)</f>
        <v/>
      </c>
      <c r="F778" s="21" t="str">
        <f>IF('Data Entry Table'!N775="","",'Data Entry Table'!N775)</f>
        <v/>
      </c>
      <c r="G778" s="21" t="str">
        <f>IF('Data Entry Table'!O775="","",'Data Entry Table'!O775)</f>
        <v/>
      </c>
      <c r="H778" s="28" t="str">
        <f t="shared" si="11"/>
        <v/>
      </c>
    </row>
    <row r="779" spans="3:8" x14ac:dyDescent="0.25">
      <c r="C779" s="24" t="str">
        <f>IF('Data Entry Table'!C776="","",'Data Entry Table'!C776)</f>
        <v/>
      </c>
      <c r="D779" s="21" t="str">
        <f>IF('Data Entry Table'!L776="","",'Data Entry Table'!L776)</f>
        <v/>
      </c>
      <c r="E779" s="21" t="str">
        <f>IF('Data Entry Table'!M776="","",'Data Entry Table'!M776)</f>
        <v/>
      </c>
      <c r="F779" s="21" t="str">
        <f>IF('Data Entry Table'!N776="","",'Data Entry Table'!N776)</f>
        <v/>
      </c>
      <c r="G779" s="21" t="str">
        <f>IF('Data Entry Table'!O776="","",'Data Entry Table'!O776)</f>
        <v/>
      </c>
      <c r="H779" s="28" t="str">
        <f t="shared" si="11"/>
        <v/>
      </c>
    </row>
    <row r="780" spans="3:8" x14ac:dyDescent="0.25">
      <c r="C780" s="24" t="str">
        <f>IF('Data Entry Table'!C777="","",'Data Entry Table'!C777)</f>
        <v/>
      </c>
      <c r="D780" s="21" t="str">
        <f>IF('Data Entry Table'!L777="","",'Data Entry Table'!L777)</f>
        <v/>
      </c>
      <c r="E780" s="21" t="str">
        <f>IF('Data Entry Table'!M777="","",'Data Entry Table'!M777)</f>
        <v/>
      </c>
      <c r="F780" s="21" t="str">
        <f>IF('Data Entry Table'!N777="","",'Data Entry Table'!N777)</f>
        <v/>
      </c>
      <c r="G780" s="21" t="str">
        <f>IF('Data Entry Table'!O777="","",'Data Entry Table'!O777)</f>
        <v/>
      </c>
      <c r="H780" s="28" t="str">
        <f t="shared" si="11"/>
        <v/>
      </c>
    </row>
    <row r="781" spans="3:8" x14ac:dyDescent="0.25">
      <c r="C781" s="24" t="str">
        <f>IF('Data Entry Table'!C778="","",'Data Entry Table'!C778)</f>
        <v/>
      </c>
      <c r="D781" s="21" t="str">
        <f>IF('Data Entry Table'!L778="","",'Data Entry Table'!L778)</f>
        <v/>
      </c>
      <c r="E781" s="21" t="str">
        <f>IF('Data Entry Table'!M778="","",'Data Entry Table'!M778)</f>
        <v/>
      </c>
      <c r="F781" s="21" t="str">
        <f>IF('Data Entry Table'!N778="","",'Data Entry Table'!N778)</f>
        <v/>
      </c>
      <c r="G781" s="21" t="str">
        <f>IF('Data Entry Table'!O778="","",'Data Entry Table'!O778)</f>
        <v/>
      </c>
      <c r="H781" s="28" t="str">
        <f t="shared" si="11"/>
        <v/>
      </c>
    </row>
    <row r="782" spans="3:8" x14ac:dyDescent="0.25">
      <c r="C782" s="24" t="str">
        <f>IF('Data Entry Table'!C779="","",'Data Entry Table'!C779)</f>
        <v/>
      </c>
      <c r="D782" s="21" t="str">
        <f>IF('Data Entry Table'!L779="","",'Data Entry Table'!L779)</f>
        <v/>
      </c>
      <c r="E782" s="21" t="str">
        <f>IF('Data Entry Table'!M779="","",'Data Entry Table'!M779)</f>
        <v/>
      </c>
      <c r="F782" s="21" t="str">
        <f>IF('Data Entry Table'!N779="","",'Data Entry Table'!N779)</f>
        <v/>
      </c>
      <c r="G782" s="21" t="str">
        <f>IF('Data Entry Table'!O779="","",'Data Entry Table'!O779)</f>
        <v/>
      </c>
      <c r="H782" s="28" t="str">
        <f t="shared" si="11"/>
        <v/>
      </c>
    </row>
    <row r="783" spans="3:8" x14ac:dyDescent="0.25">
      <c r="C783" s="24" t="str">
        <f>IF('Data Entry Table'!C780="","",'Data Entry Table'!C780)</f>
        <v/>
      </c>
      <c r="D783" s="21" t="str">
        <f>IF('Data Entry Table'!L780="","",'Data Entry Table'!L780)</f>
        <v/>
      </c>
      <c r="E783" s="21" t="str">
        <f>IF('Data Entry Table'!M780="","",'Data Entry Table'!M780)</f>
        <v/>
      </c>
      <c r="F783" s="21" t="str">
        <f>IF('Data Entry Table'!N780="","",'Data Entry Table'!N780)</f>
        <v/>
      </c>
      <c r="G783" s="21" t="str">
        <f>IF('Data Entry Table'!O780="","",'Data Entry Table'!O780)</f>
        <v/>
      </c>
      <c r="H783" s="28" t="str">
        <f t="shared" si="11"/>
        <v/>
      </c>
    </row>
    <row r="784" spans="3:8" x14ac:dyDescent="0.25">
      <c r="C784" s="24" t="str">
        <f>IF('Data Entry Table'!C781="","",'Data Entry Table'!C781)</f>
        <v/>
      </c>
      <c r="D784" s="21" t="str">
        <f>IF('Data Entry Table'!L781="","",'Data Entry Table'!L781)</f>
        <v/>
      </c>
      <c r="E784" s="21" t="str">
        <f>IF('Data Entry Table'!M781="","",'Data Entry Table'!M781)</f>
        <v/>
      </c>
      <c r="F784" s="21" t="str">
        <f>IF('Data Entry Table'!N781="","",'Data Entry Table'!N781)</f>
        <v/>
      </c>
      <c r="G784" s="21" t="str">
        <f>IF('Data Entry Table'!O781="","",'Data Entry Table'!O781)</f>
        <v/>
      </c>
      <c r="H784" s="28" t="str">
        <f t="shared" si="11"/>
        <v/>
      </c>
    </row>
    <row r="785" spans="3:8" x14ac:dyDescent="0.25">
      <c r="C785" s="24" t="str">
        <f>IF('Data Entry Table'!C782="","",'Data Entry Table'!C782)</f>
        <v/>
      </c>
      <c r="D785" s="21" t="str">
        <f>IF('Data Entry Table'!L782="","",'Data Entry Table'!L782)</f>
        <v/>
      </c>
      <c r="E785" s="21" t="str">
        <f>IF('Data Entry Table'!M782="","",'Data Entry Table'!M782)</f>
        <v/>
      </c>
      <c r="F785" s="21" t="str">
        <f>IF('Data Entry Table'!N782="","",'Data Entry Table'!N782)</f>
        <v/>
      </c>
      <c r="G785" s="21" t="str">
        <f>IF('Data Entry Table'!O782="","",'Data Entry Table'!O782)</f>
        <v/>
      </c>
      <c r="H785" s="28" t="str">
        <f t="shared" si="11"/>
        <v/>
      </c>
    </row>
    <row r="786" spans="3:8" x14ac:dyDescent="0.25">
      <c r="C786" s="24" t="str">
        <f>IF('Data Entry Table'!C783="","",'Data Entry Table'!C783)</f>
        <v/>
      </c>
      <c r="D786" s="21" t="str">
        <f>IF('Data Entry Table'!L783="","",'Data Entry Table'!L783)</f>
        <v/>
      </c>
      <c r="E786" s="21" t="str">
        <f>IF('Data Entry Table'!M783="","",'Data Entry Table'!M783)</f>
        <v/>
      </c>
      <c r="F786" s="21" t="str">
        <f>IF('Data Entry Table'!N783="","",'Data Entry Table'!N783)</f>
        <v/>
      </c>
      <c r="G786" s="21" t="str">
        <f>IF('Data Entry Table'!O783="","",'Data Entry Table'!O783)</f>
        <v/>
      </c>
      <c r="H786" s="28" t="str">
        <f t="shared" si="11"/>
        <v/>
      </c>
    </row>
    <row r="787" spans="3:8" x14ac:dyDescent="0.25">
      <c r="C787" s="24" t="str">
        <f>IF('Data Entry Table'!C784="","",'Data Entry Table'!C784)</f>
        <v/>
      </c>
      <c r="D787" s="21" t="str">
        <f>IF('Data Entry Table'!L784="","",'Data Entry Table'!L784)</f>
        <v/>
      </c>
      <c r="E787" s="21" t="str">
        <f>IF('Data Entry Table'!M784="","",'Data Entry Table'!M784)</f>
        <v/>
      </c>
      <c r="F787" s="21" t="str">
        <f>IF('Data Entry Table'!N784="","",'Data Entry Table'!N784)</f>
        <v/>
      </c>
      <c r="G787" s="21" t="str">
        <f>IF('Data Entry Table'!O784="","",'Data Entry Table'!O784)</f>
        <v/>
      </c>
      <c r="H787" s="28" t="str">
        <f t="shared" si="11"/>
        <v/>
      </c>
    </row>
    <row r="788" spans="3:8" x14ac:dyDescent="0.25">
      <c r="C788" s="24" t="str">
        <f>IF('Data Entry Table'!C785="","",'Data Entry Table'!C785)</f>
        <v/>
      </c>
      <c r="D788" s="21" t="str">
        <f>IF('Data Entry Table'!L785="","",'Data Entry Table'!L785)</f>
        <v/>
      </c>
      <c r="E788" s="21" t="str">
        <f>IF('Data Entry Table'!M785="","",'Data Entry Table'!M785)</f>
        <v/>
      </c>
      <c r="F788" s="21" t="str">
        <f>IF('Data Entry Table'!N785="","",'Data Entry Table'!N785)</f>
        <v/>
      </c>
      <c r="G788" s="21" t="str">
        <f>IF('Data Entry Table'!O785="","",'Data Entry Table'!O785)</f>
        <v/>
      </c>
      <c r="H788" s="28" t="str">
        <f t="shared" si="11"/>
        <v/>
      </c>
    </row>
    <row r="789" spans="3:8" x14ac:dyDescent="0.25">
      <c r="C789" s="24" t="str">
        <f>IF('Data Entry Table'!C786="","",'Data Entry Table'!C786)</f>
        <v/>
      </c>
      <c r="D789" s="21" t="str">
        <f>IF('Data Entry Table'!L786="","",'Data Entry Table'!L786)</f>
        <v/>
      </c>
      <c r="E789" s="21" t="str">
        <f>IF('Data Entry Table'!M786="","",'Data Entry Table'!M786)</f>
        <v/>
      </c>
      <c r="F789" s="21" t="str">
        <f>IF('Data Entry Table'!N786="","",'Data Entry Table'!N786)</f>
        <v/>
      </c>
      <c r="G789" s="21" t="str">
        <f>IF('Data Entry Table'!O786="","",'Data Entry Table'!O786)</f>
        <v/>
      </c>
      <c r="H789" s="28" t="str">
        <f t="shared" si="11"/>
        <v/>
      </c>
    </row>
    <row r="790" spans="3:8" x14ac:dyDescent="0.25">
      <c r="C790" s="24" t="str">
        <f>IF('Data Entry Table'!C787="","",'Data Entry Table'!C787)</f>
        <v/>
      </c>
      <c r="D790" s="21" t="str">
        <f>IF('Data Entry Table'!L787="","",'Data Entry Table'!L787)</f>
        <v/>
      </c>
      <c r="E790" s="21" t="str">
        <f>IF('Data Entry Table'!M787="","",'Data Entry Table'!M787)</f>
        <v/>
      </c>
      <c r="F790" s="21" t="str">
        <f>IF('Data Entry Table'!N787="","",'Data Entry Table'!N787)</f>
        <v/>
      </c>
      <c r="G790" s="21" t="str">
        <f>IF('Data Entry Table'!O787="","",'Data Entry Table'!O787)</f>
        <v/>
      </c>
      <c r="H790" s="28" t="str">
        <f t="shared" si="11"/>
        <v/>
      </c>
    </row>
    <row r="791" spans="3:8" x14ac:dyDescent="0.25">
      <c r="C791" s="24" t="str">
        <f>IF('Data Entry Table'!C788="","",'Data Entry Table'!C788)</f>
        <v/>
      </c>
      <c r="D791" s="21" t="str">
        <f>IF('Data Entry Table'!L788="","",'Data Entry Table'!L788)</f>
        <v/>
      </c>
      <c r="E791" s="21" t="str">
        <f>IF('Data Entry Table'!M788="","",'Data Entry Table'!M788)</f>
        <v/>
      </c>
      <c r="F791" s="21" t="str">
        <f>IF('Data Entry Table'!N788="","",'Data Entry Table'!N788)</f>
        <v/>
      </c>
      <c r="G791" s="21" t="str">
        <f>IF('Data Entry Table'!O788="","",'Data Entry Table'!O788)</f>
        <v/>
      </c>
      <c r="H791" s="28" t="str">
        <f t="shared" si="11"/>
        <v/>
      </c>
    </row>
    <row r="792" spans="3:8" x14ac:dyDescent="0.25">
      <c r="C792" s="24" t="str">
        <f>IF('Data Entry Table'!C789="","",'Data Entry Table'!C789)</f>
        <v/>
      </c>
      <c r="D792" s="21" t="str">
        <f>IF('Data Entry Table'!L789="","",'Data Entry Table'!L789)</f>
        <v/>
      </c>
      <c r="E792" s="21" t="str">
        <f>IF('Data Entry Table'!M789="","",'Data Entry Table'!M789)</f>
        <v/>
      </c>
      <c r="F792" s="21" t="str">
        <f>IF('Data Entry Table'!N789="","",'Data Entry Table'!N789)</f>
        <v/>
      </c>
      <c r="G792" s="21" t="str">
        <f>IF('Data Entry Table'!O789="","",'Data Entry Table'!O789)</f>
        <v/>
      </c>
      <c r="H792" s="28" t="str">
        <f t="shared" si="11"/>
        <v/>
      </c>
    </row>
    <row r="793" spans="3:8" x14ac:dyDescent="0.25">
      <c r="C793" s="24" t="str">
        <f>IF('Data Entry Table'!C790="","",'Data Entry Table'!C790)</f>
        <v/>
      </c>
      <c r="D793" s="21" t="str">
        <f>IF('Data Entry Table'!L790="","",'Data Entry Table'!L790)</f>
        <v/>
      </c>
      <c r="E793" s="21" t="str">
        <f>IF('Data Entry Table'!M790="","",'Data Entry Table'!M790)</f>
        <v/>
      </c>
      <c r="F793" s="21" t="str">
        <f>IF('Data Entry Table'!N790="","",'Data Entry Table'!N790)</f>
        <v/>
      </c>
      <c r="G793" s="21" t="str">
        <f>IF('Data Entry Table'!O790="","",'Data Entry Table'!O790)</f>
        <v/>
      </c>
      <c r="H793" s="28" t="str">
        <f t="shared" si="11"/>
        <v/>
      </c>
    </row>
    <row r="794" spans="3:8" x14ac:dyDescent="0.25">
      <c r="C794" s="24" t="str">
        <f>IF('Data Entry Table'!C791="","",'Data Entry Table'!C791)</f>
        <v/>
      </c>
      <c r="D794" s="21" t="str">
        <f>IF('Data Entry Table'!L791="","",'Data Entry Table'!L791)</f>
        <v/>
      </c>
      <c r="E794" s="21" t="str">
        <f>IF('Data Entry Table'!M791="","",'Data Entry Table'!M791)</f>
        <v/>
      </c>
      <c r="F794" s="21" t="str">
        <f>IF('Data Entry Table'!N791="","",'Data Entry Table'!N791)</f>
        <v/>
      </c>
      <c r="G794" s="21" t="str">
        <f>IF('Data Entry Table'!O791="","",'Data Entry Table'!O791)</f>
        <v/>
      </c>
      <c r="H794" s="28" t="str">
        <f t="shared" si="11"/>
        <v/>
      </c>
    </row>
    <row r="795" spans="3:8" x14ac:dyDescent="0.25">
      <c r="C795" s="24" t="str">
        <f>IF('Data Entry Table'!C792="","",'Data Entry Table'!C792)</f>
        <v/>
      </c>
      <c r="D795" s="21" t="str">
        <f>IF('Data Entry Table'!L792="","",'Data Entry Table'!L792)</f>
        <v/>
      </c>
      <c r="E795" s="21" t="str">
        <f>IF('Data Entry Table'!M792="","",'Data Entry Table'!M792)</f>
        <v/>
      </c>
      <c r="F795" s="21" t="str">
        <f>IF('Data Entry Table'!N792="","",'Data Entry Table'!N792)</f>
        <v/>
      </c>
      <c r="G795" s="21" t="str">
        <f>IF('Data Entry Table'!O792="","",'Data Entry Table'!O792)</f>
        <v/>
      </c>
      <c r="H795" s="28" t="str">
        <f t="shared" si="11"/>
        <v/>
      </c>
    </row>
    <row r="796" spans="3:8" x14ac:dyDescent="0.25">
      <c r="C796" s="24" t="str">
        <f>IF('Data Entry Table'!C793="","",'Data Entry Table'!C793)</f>
        <v/>
      </c>
      <c r="D796" s="21" t="str">
        <f>IF('Data Entry Table'!L793="","",'Data Entry Table'!L793)</f>
        <v/>
      </c>
      <c r="E796" s="21" t="str">
        <f>IF('Data Entry Table'!M793="","",'Data Entry Table'!M793)</f>
        <v/>
      </c>
      <c r="F796" s="21" t="str">
        <f>IF('Data Entry Table'!N793="","",'Data Entry Table'!N793)</f>
        <v/>
      </c>
      <c r="G796" s="21" t="str">
        <f>IF('Data Entry Table'!O793="","",'Data Entry Table'!O793)</f>
        <v/>
      </c>
      <c r="H796" s="28" t="str">
        <f t="shared" si="11"/>
        <v/>
      </c>
    </row>
    <row r="797" spans="3:8" x14ac:dyDescent="0.25">
      <c r="C797" s="24" t="str">
        <f>IF('Data Entry Table'!C794="","",'Data Entry Table'!C794)</f>
        <v/>
      </c>
      <c r="D797" s="21" t="str">
        <f>IF('Data Entry Table'!L794="","",'Data Entry Table'!L794)</f>
        <v/>
      </c>
      <c r="E797" s="21" t="str">
        <f>IF('Data Entry Table'!M794="","",'Data Entry Table'!M794)</f>
        <v/>
      </c>
      <c r="F797" s="21" t="str">
        <f>IF('Data Entry Table'!N794="","",'Data Entry Table'!N794)</f>
        <v/>
      </c>
      <c r="G797" s="21" t="str">
        <f>IF('Data Entry Table'!O794="","",'Data Entry Table'!O794)</f>
        <v/>
      </c>
      <c r="H797" s="28" t="str">
        <f t="shared" si="11"/>
        <v/>
      </c>
    </row>
    <row r="798" spans="3:8" x14ac:dyDescent="0.25">
      <c r="C798" s="24" t="str">
        <f>IF('Data Entry Table'!C795="","",'Data Entry Table'!C795)</f>
        <v/>
      </c>
      <c r="D798" s="21" t="str">
        <f>IF('Data Entry Table'!L795="","",'Data Entry Table'!L795)</f>
        <v/>
      </c>
      <c r="E798" s="21" t="str">
        <f>IF('Data Entry Table'!M795="","",'Data Entry Table'!M795)</f>
        <v/>
      </c>
      <c r="F798" s="21" t="str">
        <f>IF('Data Entry Table'!N795="","",'Data Entry Table'!N795)</f>
        <v/>
      </c>
      <c r="G798" s="21" t="str">
        <f>IF('Data Entry Table'!O795="","",'Data Entry Table'!O795)</f>
        <v/>
      </c>
      <c r="H798" s="28" t="str">
        <f t="shared" si="11"/>
        <v/>
      </c>
    </row>
    <row r="799" spans="3:8" x14ac:dyDescent="0.25">
      <c r="C799" s="24" t="str">
        <f>IF('Data Entry Table'!C796="","",'Data Entry Table'!C796)</f>
        <v/>
      </c>
      <c r="D799" s="21" t="str">
        <f>IF('Data Entry Table'!L796="","",'Data Entry Table'!L796)</f>
        <v/>
      </c>
      <c r="E799" s="21" t="str">
        <f>IF('Data Entry Table'!M796="","",'Data Entry Table'!M796)</f>
        <v/>
      </c>
      <c r="F799" s="21" t="str">
        <f>IF('Data Entry Table'!N796="","",'Data Entry Table'!N796)</f>
        <v/>
      </c>
      <c r="G799" s="21" t="str">
        <f>IF('Data Entry Table'!O796="","",'Data Entry Table'!O796)</f>
        <v/>
      </c>
      <c r="H799" s="28" t="str">
        <f t="shared" si="11"/>
        <v/>
      </c>
    </row>
    <row r="800" spans="3:8" x14ac:dyDescent="0.25">
      <c r="C800" s="24" t="str">
        <f>IF('Data Entry Table'!C797="","",'Data Entry Table'!C797)</f>
        <v/>
      </c>
      <c r="D800" s="21" t="str">
        <f>IF('Data Entry Table'!L797="","",'Data Entry Table'!L797)</f>
        <v/>
      </c>
      <c r="E800" s="21" t="str">
        <f>IF('Data Entry Table'!M797="","",'Data Entry Table'!M797)</f>
        <v/>
      </c>
      <c r="F800" s="21" t="str">
        <f>IF('Data Entry Table'!N797="","",'Data Entry Table'!N797)</f>
        <v/>
      </c>
      <c r="G800" s="21" t="str">
        <f>IF('Data Entry Table'!O797="","",'Data Entry Table'!O797)</f>
        <v/>
      </c>
      <c r="H800" s="28" t="str">
        <f t="shared" si="11"/>
        <v/>
      </c>
    </row>
    <row r="801" spans="3:8" x14ac:dyDescent="0.25">
      <c r="C801" s="24" t="str">
        <f>IF('Data Entry Table'!C798="","",'Data Entry Table'!C798)</f>
        <v/>
      </c>
      <c r="D801" s="21" t="str">
        <f>IF('Data Entry Table'!L798="","",'Data Entry Table'!L798)</f>
        <v/>
      </c>
      <c r="E801" s="21" t="str">
        <f>IF('Data Entry Table'!M798="","",'Data Entry Table'!M798)</f>
        <v/>
      </c>
      <c r="F801" s="21" t="str">
        <f>IF('Data Entry Table'!N798="","",'Data Entry Table'!N798)</f>
        <v/>
      </c>
      <c r="G801" s="21" t="str">
        <f>IF('Data Entry Table'!O798="","",'Data Entry Table'!O798)</f>
        <v/>
      </c>
      <c r="H801" s="28" t="str">
        <f t="shared" si="11"/>
        <v/>
      </c>
    </row>
    <row r="802" spans="3:8" x14ac:dyDescent="0.25">
      <c r="C802" s="24" t="str">
        <f>IF('Data Entry Table'!C799="","",'Data Entry Table'!C799)</f>
        <v/>
      </c>
      <c r="D802" s="21" t="str">
        <f>IF('Data Entry Table'!L799="","",'Data Entry Table'!L799)</f>
        <v/>
      </c>
      <c r="E802" s="21" t="str">
        <f>IF('Data Entry Table'!M799="","",'Data Entry Table'!M799)</f>
        <v/>
      </c>
      <c r="F802" s="21" t="str">
        <f>IF('Data Entry Table'!N799="","",'Data Entry Table'!N799)</f>
        <v/>
      </c>
      <c r="G802" s="21" t="str">
        <f>IF('Data Entry Table'!O799="","",'Data Entry Table'!O799)</f>
        <v/>
      </c>
      <c r="H802" s="28" t="str">
        <f t="shared" si="11"/>
        <v/>
      </c>
    </row>
    <row r="803" spans="3:8" x14ac:dyDescent="0.25">
      <c r="C803" s="24" t="str">
        <f>IF('Data Entry Table'!C800="","",'Data Entry Table'!C800)</f>
        <v/>
      </c>
      <c r="D803" s="21" t="str">
        <f>IF('Data Entry Table'!L800="","",'Data Entry Table'!L800)</f>
        <v/>
      </c>
      <c r="E803" s="21" t="str">
        <f>IF('Data Entry Table'!M800="","",'Data Entry Table'!M800)</f>
        <v/>
      </c>
      <c r="F803" s="21" t="str">
        <f>IF('Data Entry Table'!N800="","",'Data Entry Table'!N800)</f>
        <v/>
      </c>
      <c r="G803" s="21" t="str">
        <f>IF('Data Entry Table'!O800="","",'Data Entry Table'!O800)</f>
        <v/>
      </c>
      <c r="H803" s="28" t="str">
        <f t="shared" si="11"/>
        <v/>
      </c>
    </row>
    <row r="804" spans="3:8" x14ac:dyDescent="0.25">
      <c r="C804" s="24" t="str">
        <f>IF('Data Entry Table'!C801="","",'Data Entry Table'!C801)</f>
        <v/>
      </c>
      <c r="D804" s="21" t="str">
        <f>IF('Data Entry Table'!L801="","",'Data Entry Table'!L801)</f>
        <v/>
      </c>
      <c r="E804" s="21" t="str">
        <f>IF('Data Entry Table'!M801="","",'Data Entry Table'!M801)</f>
        <v/>
      </c>
      <c r="F804" s="21" t="str">
        <f>IF('Data Entry Table'!N801="","",'Data Entry Table'!N801)</f>
        <v/>
      </c>
      <c r="G804" s="21" t="str">
        <f>IF('Data Entry Table'!O801="","",'Data Entry Table'!O801)</f>
        <v/>
      </c>
      <c r="H804" s="28" t="str">
        <f t="shared" si="11"/>
        <v/>
      </c>
    </row>
    <row r="805" spans="3:8" x14ac:dyDescent="0.25">
      <c r="C805" s="24" t="str">
        <f>IF('Data Entry Table'!C802="","",'Data Entry Table'!C802)</f>
        <v/>
      </c>
      <c r="D805" s="21" t="str">
        <f>IF('Data Entry Table'!L802="","",'Data Entry Table'!L802)</f>
        <v/>
      </c>
      <c r="E805" s="21" t="str">
        <f>IF('Data Entry Table'!M802="","",'Data Entry Table'!M802)</f>
        <v/>
      </c>
      <c r="F805" s="21" t="str">
        <f>IF('Data Entry Table'!N802="","",'Data Entry Table'!N802)</f>
        <v/>
      </c>
      <c r="G805" s="21" t="str">
        <f>IF('Data Entry Table'!O802="","",'Data Entry Table'!O802)</f>
        <v/>
      </c>
      <c r="H805" s="28" t="str">
        <f t="shared" ref="H805:H868" si="12">IF(D805="","",SUM(D805:G805))</f>
        <v/>
      </c>
    </row>
    <row r="806" spans="3:8" x14ac:dyDescent="0.25">
      <c r="C806" s="24" t="str">
        <f>IF('Data Entry Table'!C803="","",'Data Entry Table'!C803)</f>
        <v/>
      </c>
      <c r="D806" s="21" t="str">
        <f>IF('Data Entry Table'!L803="","",'Data Entry Table'!L803)</f>
        <v/>
      </c>
      <c r="E806" s="21" t="str">
        <f>IF('Data Entry Table'!M803="","",'Data Entry Table'!M803)</f>
        <v/>
      </c>
      <c r="F806" s="21" t="str">
        <f>IF('Data Entry Table'!N803="","",'Data Entry Table'!N803)</f>
        <v/>
      </c>
      <c r="G806" s="21" t="str">
        <f>IF('Data Entry Table'!O803="","",'Data Entry Table'!O803)</f>
        <v/>
      </c>
      <c r="H806" s="28" t="str">
        <f t="shared" si="12"/>
        <v/>
      </c>
    </row>
    <row r="807" spans="3:8" x14ac:dyDescent="0.25">
      <c r="C807" s="24" t="str">
        <f>IF('Data Entry Table'!C804="","",'Data Entry Table'!C804)</f>
        <v/>
      </c>
      <c r="D807" s="21" t="str">
        <f>IF('Data Entry Table'!L804="","",'Data Entry Table'!L804)</f>
        <v/>
      </c>
      <c r="E807" s="21" t="str">
        <f>IF('Data Entry Table'!M804="","",'Data Entry Table'!M804)</f>
        <v/>
      </c>
      <c r="F807" s="21" t="str">
        <f>IF('Data Entry Table'!N804="","",'Data Entry Table'!N804)</f>
        <v/>
      </c>
      <c r="G807" s="21" t="str">
        <f>IF('Data Entry Table'!O804="","",'Data Entry Table'!O804)</f>
        <v/>
      </c>
      <c r="H807" s="28" t="str">
        <f t="shared" si="12"/>
        <v/>
      </c>
    </row>
    <row r="808" spans="3:8" x14ac:dyDescent="0.25">
      <c r="C808" s="24" t="str">
        <f>IF('Data Entry Table'!C805="","",'Data Entry Table'!C805)</f>
        <v/>
      </c>
      <c r="D808" s="21" t="str">
        <f>IF('Data Entry Table'!L805="","",'Data Entry Table'!L805)</f>
        <v/>
      </c>
      <c r="E808" s="21" t="str">
        <f>IF('Data Entry Table'!M805="","",'Data Entry Table'!M805)</f>
        <v/>
      </c>
      <c r="F808" s="21" t="str">
        <f>IF('Data Entry Table'!N805="","",'Data Entry Table'!N805)</f>
        <v/>
      </c>
      <c r="G808" s="21" t="str">
        <f>IF('Data Entry Table'!O805="","",'Data Entry Table'!O805)</f>
        <v/>
      </c>
      <c r="H808" s="28" t="str">
        <f t="shared" si="12"/>
        <v/>
      </c>
    </row>
    <row r="809" spans="3:8" x14ac:dyDescent="0.25">
      <c r="C809" s="24" t="str">
        <f>IF('Data Entry Table'!C806="","",'Data Entry Table'!C806)</f>
        <v/>
      </c>
      <c r="D809" s="21" t="str">
        <f>IF('Data Entry Table'!L806="","",'Data Entry Table'!L806)</f>
        <v/>
      </c>
      <c r="E809" s="21" t="str">
        <f>IF('Data Entry Table'!M806="","",'Data Entry Table'!M806)</f>
        <v/>
      </c>
      <c r="F809" s="21" t="str">
        <f>IF('Data Entry Table'!N806="","",'Data Entry Table'!N806)</f>
        <v/>
      </c>
      <c r="G809" s="21" t="str">
        <f>IF('Data Entry Table'!O806="","",'Data Entry Table'!O806)</f>
        <v/>
      </c>
      <c r="H809" s="28" t="str">
        <f t="shared" si="12"/>
        <v/>
      </c>
    </row>
    <row r="810" spans="3:8" x14ac:dyDescent="0.25">
      <c r="C810" s="24" t="str">
        <f>IF('Data Entry Table'!C807="","",'Data Entry Table'!C807)</f>
        <v/>
      </c>
      <c r="D810" s="21" t="str">
        <f>IF('Data Entry Table'!L807="","",'Data Entry Table'!L807)</f>
        <v/>
      </c>
      <c r="E810" s="21" t="str">
        <f>IF('Data Entry Table'!M807="","",'Data Entry Table'!M807)</f>
        <v/>
      </c>
      <c r="F810" s="21" t="str">
        <f>IF('Data Entry Table'!N807="","",'Data Entry Table'!N807)</f>
        <v/>
      </c>
      <c r="G810" s="21" t="str">
        <f>IF('Data Entry Table'!O807="","",'Data Entry Table'!O807)</f>
        <v/>
      </c>
      <c r="H810" s="28" t="str">
        <f t="shared" si="12"/>
        <v/>
      </c>
    </row>
    <row r="811" spans="3:8" x14ac:dyDescent="0.25">
      <c r="C811" s="24" t="str">
        <f>IF('Data Entry Table'!C808="","",'Data Entry Table'!C808)</f>
        <v/>
      </c>
      <c r="D811" s="21" t="str">
        <f>IF('Data Entry Table'!L808="","",'Data Entry Table'!L808)</f>
        <v/>
      </c>
      <c r="E811" s="21" t="str">
        <f>IF('Data Entry Table'!M808="","",'Data Entry Table'!M808)</f>
        <v/>
      </c>
      <c r="F811" s="21" t="str">
        <f>IF('Data Entry Table'!N808="","",'Data Entry Table'!N808)</f>
        <v/>
      </c>
      <c r="G811" s="21" t="str">
        <f>IF('Data Entry Table'!O808="","",'Data Entry Table'!O808)</f>
        <v/>
      </c>
      <c r="H811" s="28" t="str">
        <f t="shared" si="12"/>
        <v/>
      </c>
    </row>
    <row r="812" spans="3:8" x14ac:dyDescent="0.25">
      <c r="C812" s="24" t="str">
        <f>IF('Data Entry Table'!C809="","",'Data Entry Table'!C809)</f>
        <v/>
      </c>
      <c r="D812" s="21" t="str">
        <f>IF('Data Entry Table'!L809="","",'Data Entry Table'!L809)</f>
        <v/>
      </c>
      <c r="E812" s="21" t="str">
        <f>IF('Data Entry Table'!M809="","",'Data Entry Table'!M809)</f>
        <v/>
      </c>
      <c r="F812" s="21" t="str">
        <f>IF('Data Entry Table'!N809="","",'Data Entry Table'!N809)</f>
        <v/>
      </c>
      <c r="G812" s="21" t="str">
        <f>IF('Data Entry Table'!O809="","",'Data Entry Table'!O809)</f>
        <v/>
      </c>
      <c r="H812" s="28" t="str">
        <f t="shared" si="12"/>
        <v/>
      </c>
    </row>
    <row r="813" spans="3:8" x14ac:dyDescent="0.25">
      <c r="C813" s="24" t="str">
        <f>IF('Data Entry Table'!C810="","",'Data Entry Table'!C810)</f>
        <v/>
      </c>
      <c r="D813" s="21" t="str">
        <f>IF('Data Entry Table'!L810="","",'Data Entry Table'!L810)</f>
        <v/>
      </c>
      <c r="E813" s="21" t="str">
        <f>IF('Data Entry Table'!M810="","",'Data Entry Table'!M810)</f>
        <v/>
      </c>
      <c r="F813" s="21" t="str">
        <f>IF('Data Entry Table'!N810="","",'Data Entry Table'!N810)</f>
        <v/>
      </c>
      <c r="G813" s="21" t="str">
        <f>IF('Data Entry Table'!O810="","",'Data Entry Table'!O810)</f>
        <v/>
      </c>
      <c r="H813" s="28" t="str">
        <f t="shared" si="12"/>
        <v/>
      </c>
    </row>
    <row r="814" spans="3:8" x14ac:dyDescent="0.25">
      <c r="C814" s="24" t="str">
        <f>IF('Data Entry Table'!C811="","",'Data Entry Table'!C811)</f>
        <v/>
      </c>
      <c r="D814" s="21" t="str">
        <f>IF('Data Entry Table'!L811="","",'Data Entry Table'!L811)</f>
        <v/>
      </c>
      <c r="E814" s="21" t="str">
        <f>IF('Data Entry Table'!M811="","",'Data Entry Table'!M811)</f>
        <v/>
      </c>
      <c r="F814" s="21" t="str">
        <f>IF('Data Entry Table'!N811="","",'Data Entry Table'!N811)</f>
        <v/>
      </c>
      <c r="G814" s="21" t="str">
        <f>IF('Data Entry Table'!O811="","",'Data Entry Table'!O811)</f>
        <v/>
      </c>
      <c r="H814" s="28" t="str">
        <f t="shared" si="12"/>
        <v/>
      </c>
    </row>
    <row r="815" spans="3:8" x14ac:dyDescent="0.25">
      <c r="C815" s="24" t="str">
        <f>IF('Data Entry Table'!C812="","",'Data Entry Table'!C812)</f>
        <v/>
      </c>
      <c r="D815" s="21" t="str">
        <f>IF('Data Entry Table'!L812="","",'Data Entry Table'!L812)</f>
        <v/>
      </c>
      <c r="E815" s="21" t="str">
        <f>IF('Data Entry Table'!M812="","",'Data Entry Table'!M812)</f>
        <v/>
      </c>
      <c r="F815" s="21" t="str">
        <f>IF('Data Entry Table'!N812="","",'Data Entry Table'!N812)</f>
        <v/>
      </c>
      <c r="G815" s="21" t="str">
        <f>IF('Data Entry Table'!O812="","",'Data Entry Table'!O812)</f>
        <v/>
      </c>
      <c r="H815" s="28" t="str">
        <f t="shared" si="12"/>
        <v/>
      </c>
    </row>
    <row r="816" spans="3:8" x14ac:dyDescent="0.25">
      <c r="C816" s="24" t="str">
        <f>IF('Data Entry Table'!C813="","",'Data Entry Table'!C813)</f>
        <v/>
      </c>
      <c r="D816" s="21" t="str">
        <f>IF('Data Entry Table'!L813="","",'Data Entry Table'!L813)</f>
        <v/>
      </c>
      <c r="E816" s="21" t="str">
        <f>IF('Data Entry Table'!M813="","",'Data Entry Table'!M813)</f>
        <v/>
      </c>
      <c r="F816" s="21" t="str">
        <f>IF('Data Entry Table'!N813="","",'Data Entry Table'!N813)</f>
        <v/>
      </c>
      <c r="G816" s="21" t="str">
        <f>IF('Data Entry Table'!O813="","",'Data Entry Table'!O813)</f>
        <v/>
      </c>
      <c r="H816" s="28" t="str">
        <f t="shared" si="12"/>
        <v/>
      </c>
    </row>
    <row r="817" spans="3:8" x14ac:dyDescent="0.25">
      <c r="C817" s="24" t="str">
        <f>IF('Data Entry Table'!C814="","",'Data Entry Table'!C814)</f>
        <v/>
      </c>
      <c r="D817" s="21" t="str">
        <f>IF('Data Entry Table'!L814="","",'Data Entry Table'!L814)</f>
        <v/>
      </c>
      <c r="E817" s="21" t="str">
        <f>IF('Data Entry Table'!M814="","",'Data Entry Table'!M814)</f>
        <v/>
      </c>
      <c r="F817" s="21" t="str">
        <f>IF('Data Entry Table'!N814="","",'Data Entry Table'!N814)</f>
        <v/>
      </c>
      <c r="G817" s="21" t="str">
        <f>IF('Data Entry Table'!O814="","",'Data Entry Table'!O814)</f>
        <v/>
      </c>
      <c r="H817" s="28" t="str">
        <f t="shared" si="12"/>
        <v/>
      </c>
    </row>
    <row r="818" spans="3:8" x14ac:dyDescent="0.25">
      <c r="C818" s="24" t="str">
        <f>IF('Data Entry Table'!C815="","",'Data Entry Table'!C815)</f>
        <v/>
      </c>
      <c r="D818" s="21" t="str">
        <f>IF('Data Entry Table'!L815="","",'Data Entry Table'!L815)</f>
        <v/>
      </c>
      <c r="E818" s="21" t="str">
        <f>IF('Data Entry Table'!M815="","",'Data Entry Table'!M815)</f>
        <v/>
      </c>
      <c r="F818" s="21" t="str">
        <f>IF('Data Entry Table'!N815="","",'Data Entry Table'!N815)</f>
        <v/>
      </c>
      <c r="G818" s="21" t="str">
        <f>IF('Data Entry Table'!O815="","",'Data Entry Table'!O815)</f>
        <v/>
      </c>
      <c r="H818" s="28" t="str">
        <f t="shared" si="12"/>
        <v/>
      </c>
    </row>
    <row r="819" spans="3:8" x14ac:dyDescent="0.25">
      <c r="C819" s="24" t="str">
        <f>IF('Data Entry Table'!C816="","",'Data Entry Table'!C816)</f>
        <v/>
      </c>
      <c r="D819" s="21" t="str">
        <f>IF('Data Entry Table'!L816="","",'Data Entry Table'!L816)</f>
        <v/>
      </c>
      <c r="E819" s="21" t="str">
        <f>IF('Data Entry Table'!M816="","",'Data Entry Table'!M816)</f>
        <v/>
      </c>
      <c r="F819" s="21" t="str">
        <f>IF('Data Entry Table'!N816="","",'Data Entry Table'!N816)</f>
        <v/>
      </c>
      <c r="G819" s="21" t="str">
        <f>IF('Data Entry Table'!O816="","",'Data Entry Table'!O816)</f>
        <v/>
      </c>
      <c r="H819" s="28" t="str">
        <f t="shared" si="12"/>
        <v/>
      </c>
    </row>
    <row r="820" spans="3:8" x14ac:dyDescent="0.25">
      <c r="C820" s="24" t="str">
        <f>IF('Data Entry Table'!C817="","",'Data Entry Table'!C817)</f>
        <v/>
      </c>
      <c r="D820" s="21" t="str">
        <f>IF('Data Entry Table'!L817="","",'Data Entry Table'!L817)</f>
        <v/>
      </c>
      <c r="E820" s="21" t="str">
        <f>IF('Data Entry Table'!M817="","",'Data Entry Table'!M817)</f>
        <v/>
      </c>
      <c r="F820" s="21" t="str">
        <f>IF('Data Entry Table'!N817="","",'Data Entry Table'!N817)</f>
        <v/>
      </c>
      <c r="G820" s="21" t="str">
        <f>IF('Data Entry Table'!O817="","",'Data Entry Table'!O817)</f>
        <v/>
      </c>
      <c r="H820" s="28" t="str">
        <f t="shared" si="12"/>
        <v/>
      </c>
    </row>
    <row r="821" spans="3:8" x14ac:dyDescent="0.25">
      <c r="C821" s="24" t="str">
        <f>IF('Data Entry Table'!C818="","",'Data Entry Table'!C818)</f>
        <v/>
      </c>
      <c r="D821" s="21" t="str">
        <f>IF('Data Entry Table'!L818="","",'Data Entry Table'!L818)</f>
        <v/>
      </c>
      <c r="E821" s="21" t="str">
        <f>IF('Data Entry Table'!M818="","",'Data Entry Table'!M818)</f>
        <v/>
      </c>
      <c r="F821" s="21" t="str">
        <f>IF('Data Entry Table'!N818="","",'Data Entry Table'!N818)</f>
        <v/>
      </c>
      <c r="G821" s="21" t="str">
        <f>IF('Data Entry Table'!O818="","",'Data Entry Table'!O818)</f>
        <v/>
      </c>
      <c r="H821" s="28" t="str">
        <f t="shared" si="12"/>
        <v/>
      </c>
    </row>
    <row r="822" spans="3:8" x14ac:dyDescent="0.25">
      <c r="C822" s="24" t="str">
        <f>IF('Data Entry Table'!C819="","",'Data Entry Table'!C819)</f>
        <v/>
      </c>
      <c r="D822" s="21" t="str">
        <f>IF('Data Entry Table'!L819="","",'Data Entry Table'!L819)</f>
        <v/>
      </c>
      <c r="E822" s="21" t="str">
        <f>IF('Data Entry Table'!M819="","",'Data Entry Table'!M819)</f>
        <v/>
      </c>
      <c r="F822" s="21" t="str">
        <f>IF('Data Entry Table'!N819="","",'Data Entry Table'!N819)</f>
        <v/>
      </c>
      <c r="G822" s="21" t="str">
        <f>IF('Data Entry Table'!O819="","",'Data Entry Table'!O819)</f>
        <v/>
      </c>
      <c r="H822" s="28" t="str">
        <f t="shared" si="12"/>
        <v/>
      </c>
    </row>
    <row r="823" spans="3:8" x14ac:dyDescent="0.25">
      <c r="C823" s="24" t="str">
        <f>IF('Data Entry Table'!C820="","",'Data Entry Table'!C820)</f>
        <v/>
      </c>
      <c r="D823" s="21" t="str">
        <f>IF('Data Entry Table'!L820="","",'Data Entry Table'!L820)</f>
        <v/>
      </c>
      <c r="E823" s="21" t="str">
        <f>IF('Data Entry Table'!M820="","",'Data Entry Table'!M820)</f>
        <v/>
      </c>
      <c r="F823" s="21" t="str">
        <f>IF('Data Entry Table'!N820="","",'Data Entry Table'!N820)</f>
        <v/>
      </c>
      <c r="G823" s="21" t="str">
        <f>IF('Data Entry Table'!O820="","",'Data Entry Table'!O820)</f>
        <v/>
      </c>
      <c r="H823" s="28" t="str">
        <f t="shared" si="12"/>
        <v/>
      </c>
    </row>
    <row r="824" spans="3:8" x14ac:dyDescent="0.25">
      <c r="C824" s="24" t="str">
        <f>IF('Data Entry Table'!C821="","",'Data Entry Table'!C821)</f>
        <v/>
      </c>
      <c r="D824" s="21" t="str">
        <f>IF('Data Entry Table'!L821="","",'Data Entry Table'!L821)</f>
        <v/>
      </c>
      <c r="E824" s="21" t="str">
        <f>IF('Data Entry Table'!M821="","",'Data Entry Table'!M821)</f>
        <v/>
      </c>
      <c r="F824" s="21" t="str">
        <f>IF('Data Entry Table'!N821="","",'Data Entry Table'!N821)</f>
        <v/>
      </c>
      <c r="G824" s="21" t="str">
        <f>IF('Data Entry Table'!O821="","",'Data Entry Table'!O821)</f>
        <v/>
      </c>
      <c r="H824" s="28" t="str">
        <f t="shared" si="12"/>
        <v/>
      </c>
    </row>
    <row r="825" spans="3:8" x14ac:dyDescent="0.25">
      <c r="C825" s="24" t="str">
        <f>IF('Data Entry Table'!C822="","",'Data Entry Table'!C822)</f>
        <v/>
      </c>
      <c r="D825" s="21" t="str">
        <f>IF('Data Entry Table'!L822="","",'Data Entry Table'!L822)</f>
        <v/>
      </c>
      <c r="E825" s="21" t="str">
        <f>IF('Data Entry Table'!M822="","",'Data Entry Table'!M822)</f>
        <v/>
      </c>
      <c r="F825" s="21" t="str">
        <f>IF('Data Entry Table'!N822="","",'Data Entry Table'!N822)</f>
        <v/>
      </c>
      <c r="G825" s="21" t="str">
        <f>IF('Data Entry Table'!O822="","",'Data Entry Table'!O822)</f>
        <v/>
      </c>
      <c r="H825" s="28" t="str">
        <f t="shared" si="12"/>
        <v/>
      </c>
    </row>
    <row r="826" spans="3:8" x14ac:dyDescent="0.25">
      <c r="C826" s="24" t="str">
        <f>IF('Data Entry Table'!C823="","",'Data Entry Table'!C823)</f>
        <v/>
      </c>
      <c r="D826" s="21" t="str">
        <f>IF('Data Entry Table'!L823="","",'Data Entry Table'!L823)</f>
        <v/>
      </c>
      <c r="E826" s="21" t="str">
        <f>IF('Data Entry Table'!M823="","",'Data Entry Table'!M823)</f>
        <v/>
      </c>
      <c r="F826" s="21" t="str">
        <f>IF('Data Entry Table'!N823="","",'Data Entry Table'!N823)</f>
        <v/>
      </c>
      <c r="G826" s="21" t="str">
        <f>IF('Data Entry Table'!O823="","",'Data Entry Table'!O823)</f>
        <v/>
      </c>
      <c r="H826" s="28" t="str">
        <f t="shared" si="12"/>
        <v/>
      </c>
    </row>
    <row r="827" spans="3:8" x14ac:dyDescent="0.25">
      <c r="C827" s="24" t="str">
        <f>IF('Data Entry Table'!C824="","",'Data Entry Table'!C824)</f>
        <v/>
      </c>
      <c r="D827" s="21" t="str">
        <f>IF('Data Entry Table'!L824="","",'Data Entry Table'!L824)</f>
        <v/>
      </c>
      <c r="E827" s="21" t="str">
        <f>IF('Data Entry Table'!M824="","",'Data Entry Table'!M824)</f>
        <v/>
      </c>
      <c r="F827" s="21" t="str">
        <f>IF('Data Entry Table'!N824="","",'Data Entry Table'!N824)</f>
        <v/>
      </c>
      <c r="G827" s="21" t="str">
        <f>IF('Data Entry Table'!O824="","",'Data Entry Table'!O824)</f>
        <v/>
      </c>
      <c r="H827" s="28" t="str">
        <f t="shared" si="12"/>
        <v/>
      </c>
    </row>
    <row r="828" spans="3:8" x14ac:dyDescent="0.25">
      <c r="C828" s="24" t="str">
        <f>IF('Data Entry Table'!C825="","",'Data Entry Table'!C825)</f>
        <v/>
      </c>
      <c r="D828" s="21" t="str">
        <f>IF('Data Entry Table'!L825="","",'Data Entry Table'!L825)</f>
        <v/>
      </c>
      <c r="E828" s="21" t="str">
        <f>IF('Data Entry Table'!M825="","",'Data Entry Table'!M825)</f>
        <v/>
      </c>
      <c r="F828" s="21" t="str">
        <f>IF('Data Entry Table'!N825="","",'Data Entry Table'!N825)</f>
        <v/>
      </c>
      <c r="G828" s="21" t="str">
        <f>IF('Data Entry Table'!O825="","",'Data Entry Table'!O825)</f>
        <v/>
      </c>
      <c r="H828" s="28" t="str">
        <f t="shared" si="12"/>
        <v/>
      </c>
    </row>
    <row r="829" spans="3:8" x14ac:dyDescent="0.25">
      <c r="C829" s="24" t="str">
        <f>IF('Data Entry Table'!C826="","",'Data Entry Table'!C826)</f>
        <v/>
      </c>
      <c r="D829" s="21" t="str">
        <f>IF('Data Entry Table'!L826="","",'Data Entry Table'!L826)</f>
        <v/>
      </c>
      <c r="E829" s="21" t="str">
        <f>IF('Data Entry Table'!M826="","",'Data Entry Table'!M826)</f>
        <v/>
      </c>
      <c r="F829" s="21" t="str">
        <f>IF('Data Entry Table'!N826="","",'Data Entry Table'!N826)</f>
        <v/>
      </c>
      <c r="G829" s="21" t="str">
        <f>IF('Data Entry Table'!O826="","",'Data Entry Table'!O826)</f>
        <v/>
      </c>
      <c r="H829" s="28" t="str">
        <f t="shared" si="12"/>
        <v/>
      </c>
    </row>
    <row r="830" spans="3:8" x14ac:dyDescent="0.25">
      <c r="C830" s="24" t="str">
        <f>IF('Data Entry Table'!C827="","",'Data Entry Table'!C827)</f>
        <v/>
      </c>
      <c r="D830" s="21" t="str">
        <f>IF('Data Entry Table'!L827="","",'Data Entry Table'!L827)</f>
        <v/>
      </c>
      <c r="E830" s="21" t="str">
        <f>IF('Data Entry Table'!M827="","",'Data Entry Table'!M827)</f>
        <v/>
      </c>
      <c r="F830" s="21" t="str">
        <f>IF('Data Entry Table'!N827="","",'Data Entry Table'!N827)</f>
        <v/>
      </c>
      <c r="G830" s="21" t="str">
        <f>IF('Data Entry Table'!O827="","",'Data Entry Table'!O827)</f>
        <v/>
      </c>
      <c r="H830" s="28" t="str">
        <f t="shared" si="12"/>
        <v/>
      </c>
    </row>
    <row r="831" spans="3:8" x14ac:dyDescent="0.25">
      <c r="C831" s="24" t="str">
        <f>IF('Data Entry Table'!C828="","",'Data Entry Table'!C828)</f>
        <v/>
      </c>
      <c r="D831" s="21" t="str">
        <f>IF('Data Entry Table'!L828="","",'Data Entry Table'!L828)</f>
        <v/>
      </c>
      <c r="E831" s="21" t="str">
        <f>IF('Data Entry Table'!M828="","",'Data Entry Table'!M828)</f>
        <v/>
      </c>
      <c r="F831" s="21" t="str">
        <f>IF('Data Entry Table'!N828="","",'Data Entry Table'!N828)</f>
        <v/>
      </c>
      <c r="G831" s="21" t="str">
        <f>IF('Data Entry Table'!O828="","",'Data Entry Table'!O828)</f>
        <v/>
      </c>
      <c r="H831" s="28" t="str">
        <f t="shared" si="12"/>
        <v/>
      </c>
    </row>
    <row r="832" spans="3:8" x14ac:dyDescent="0.25">
      <c r="C832" s="24" t="str">
        <f>IF('Data Entry Table'!C829="","",'Data Entry Table'!C829)</f>
        <v/>
      </c>
      <c r="D832" s="21" t="str">
        <f>IF('Data Entry Table'!L829="","",'Data Entry Table'!L829)</f>
        <v/>
      </c>
      <c r="E832" s="21" t="str">
        <f>IF('Data Entry Table'!M829="","",'Data Entry Table'!M829)</f>
        <v/>
      </c>
      <c r="F832" s="21" t="str">
        <f>IF('Data Entry Table'!N829="","",'Data Entry Table'!N829)</f>
        <v/>
      </c>
      <c r="G832" s="21" t="str">
        <f>IF('Data Entry Table'!O829="","",'Data Entry Table'!O829)</f>
        <v/>
      </c>
      <c r="H832" s="28" t="str">
        <f t="shared" si="12"/>
        <v/>
      </c>
    </row>
    <row r="833" spans="3:8" x14ac:dyDescent="0.25">
      <c r="C833" s="24" t="str">
        <f>IF('Data Entry Table'!C830="","",'Data Entry Table'!C830)</f>
        <v/>
      </c>
      <c r="D833" s="21" t="str">
        <f>IF('Data Entry Table'!L830="","",'Data Entry Table'!L830)</f>
        <v/>
      </c>
      <c r="E833" s="21" t="str">
        <f>IF('Data Entry Table'!M830="","",'Data Entry Table'!M830)</f>
        <v/>
      </c>
      <c r="F833" s="21" t="str">
        <f>IF('Data Entry Table'!N830="","",'Data Entry Table'!N830)</f>
        <v/>
      </c>
      <c r="G833" s="21" t="str">
        <f>IF('Data Entry Table'!O830="","",'Data Entry Table'!O830)</f>
        <v/>
      </c>
      <c r="H833" s="28" t="str">
        <f t="shared" si="12"/>
        <v/>
      </c>
    </row>
    <row r="834" spans="3:8" x14ac:dyDescent="0.25">
      <c r="C834" s="24" t="str">
        <f>IF('Data Entry Table'!C831="","",'Data Entry Table'!C831)</f>
        <v/>
      </c>
      <c r="D834" s="21" t="str">
        <f>IF('Data Entry Table'!L831="","",'Data Entry Table'!L831)</f>
        <v/>
      </c>
      <c r="E834" s="21" t="str">
        <f>IF('Data Entry Table'!M831="","",'Data Entry Table'!M831)</f>
        <v/>
      </c>
      <c r="F834" s="21" t="str">
        <f>IF('Data Entry Table'!N831="","",'Data Entry Table'!N831)</f>
        <v/>
      </c>
      <c r="G834" s="21" t="str">
        <f>IF('Data Entry Table'!O831="","",'Data Entry Table'!O831)</f>
        <v/>
      </c>
      <c r="H834" s="28" t="str">
        <f t="shared" si="12"/>
        <v/>
      </c>
    </row>
    <row r="835" spans="3:8" x14ac:dyDescent="0.25">
      <c r="C835" s="24" t="str">
        <f>IF('Data Entry Table'!C832="","",'Data Entry Table'!C832)</f>
        <v/>
      </c>
      <c r="D835" s="21" t="str">
        <f>IF('Data Entry Table'!L832="","",'Data Entry Table'!L832)</f>
        <v/>
      </c>
      <c r="E835" s="21" t="str">
        <f>IF('Data Entry Table'!M832="","",'Data Entry Table'!M832)</f>
        <v/>
      </c>
      <c r="F835" s="21" t="str">
        <f>IF('Data Entry Table'!N832="","",'Data Entry Table'!N832)</f>
        <v/>
      </c>
      <c r="G835" s="21" t="str">
        <f>IF('Data Entry Table'!O832="","",'Data Entry Table'!O832)</f>
        <v/>
      </c>
      <c r="H835" s="28" t="str">
        <f t="shared" si="12"/>
        <v/>
      </c>
    </row>
    <row r="836" spans="3:8" x14ac:dyDescent="0.25">
      <c r="C836" s="24" t="str">
        <f>IF('Data Entry Table'!C833="","",'Data Entry Table'!C833)</f>
        <v/>
      </c>
      <c r="D836" s="21" t="str">
        <f>IF('Data Entry Table'!L833="","",'Data Entry Table'!L833)</f>
        <v/>
      </c>
      <c r="E836" s="21" t="str">
        <f>IF('Data Entry Table'!M833="","",'Data Entry Table'!M833)</f>
        <v/>
      </c>
      <c r="F836" s="21" t="str">
        <f>IF('Data Entry Table'!N833="","",'Data Entry Table'!N833)</f>
        <v/>
      </c>
      <c r="G836" s="21" t="str">
        <f>IF('Data Entry Table'!O833="","",'Data Entry Table'!O833)</f>
        <v/>
      </c>
      <c r="H836" s="28" t="str">
        <f t="shared" si="12"/>
        <v/>
      </c>
    </row>
    <row r="837" spans="3:8" x14ac:dyDescent="0.25">
      <c r="C837" s="24" t="str">
        <f>IF('Data Entry Table'!C834="","",'Data Entry Table'!C834)</f>
        <v/>
      </c>
      <c r="D837" s="21" t="str">
        <f>IF('Data Entry Table'!L834="","",'Data Entry Table'!L834)</f>
        <v/>
      </c>
      <c r="E837" s="21" t="str">
        <f>IF('Data Entry Table'!M834="","",'Data Entry Table'!M834)</f>
        <v/>
      </c>
      <c r="F837" s="21" t="str">
        <f>IF('Data Entry Table'!N834="","",'Data Entry Table'!N834)</f>
        <v/>
      </c>
      <c r="G837" s="21" t="str">
        <f>IF('Data Entry Table'!O834="","",'Data Entry Table'!O834)</f>
        <v/>
      </c>
      <c r="H837" s="28" t="str">
        <f t="shared" si="12"/>
        <v/>
      </c>
    </row>
    <row r="838" spans="3:8" x14ac:dyDescent="0.25">
      <c r="C838" s="24" t="str">
        <f>IF('Data Entry Table'!C835="","",'Data Entry Table'!C835)</f>
        <v/>
      </c>
      <c r="D838" s="21" t="str">
        <f>IF('Data Entry Table'!L835="","",'Data Entry Table'!L835)</f>
        <v/>
      </c>
      <c r="E838" s="21" t="str">
        <f>IF('Data Entry Table'!M835="","",'Data Entry Table'!M835)</f>
        <v/>
      </c>
      <c r="F838" s="21" t="str">
        <f>IF('Data Entry Table'!N835="","",'Data Entry Table'!N835)</f>
        <v/>
      </c>
      <c r="G838" s="21" t="str">
        <f>IF('Data Entry Table'!O835="","",'Data Entry Table'!O835)</f>
        <v/>
      </c>
      <c r="H838" s="28" t="str">
        <f t="shared" si="12"/>
        <v/>
      </c>
    </row>
    <row r="839" spans="3:8" x14ac:dyDescent="0.25">
      <c r="C839" s="24" t="str">
        <f>IF('Data Entry Table'!C836="","",'Data Entry Table'!C836)</f>
        <v/>
      </c>
      <c r="D839" s="21" t="str">
        <f>IF('Data Entry Table'!L836="","",'Data Entry Table'!L836)</f>
        <v/>
      </c>
      <c r="E839" s="21" t="str">
        <f>IF('Data Entry Table'!M836="","",'Data Entry Table'!M836)</f>
        <v/>
      </c>
      <c r="F839" s="21" t="str">
        <f>IF('Data Entry Table'!N836="","",'Data Entry Table'!N836)</f>
        <v/>
      </c>
      <c r="G839" s="21" t="str">
        <f>IF('Data Entry Table'!O836="","",'Data Entry Table'!O836)</f>
        <v/>
      </c>
      <c r="H839" s="28" t="str">
        <f t="shared" si="12"/>
        <v/>
      </c>
    </row>
    <row r="840" spans="3:8" x14ac:dyDescent="0.25">
      <c r="C840" s="24" t="str">
        <f>IF('Data Entry Table'!C837="","",'Data Entry Table'!C837)</f>
        <v/>
      </c>
      <c r="D840" s="21" t="str">
        <f>IF('Data Entry Table'!L837="","",'Data Entry Table'!L837)</f>
        <v/>
      </c>
      <c r="E840" s="21" t="str">
        <f>IF('Data Entry Table'!M837="","",'Data Entry Table'!M837)</f>
        <v/>
      </c>
      <c r="F840" s="21" t="str">
        <f>IF('Data Entry Table'!N837="","",'Data Entry Table'!N837)</f>
        <v/>
      </c>
      <c r="G840" s="21" t="str">
        <f>IF('Data Entry Table'!O837="","",'Data Entry Table'!O837)</f>
        <v/>
      </c>
      <c r="H840" s="28" t="str">
        <f t="shared" si="12"/>
        <v/>
      </c>
    </row>
    <row r="841" spans="3:8" x14ac:dyDescent="0.25">
      <c r="C841" s="24" t="str">
        <f>IF('Data Entry Table'!C838="","",'Data Entry Table'!C838)</f>
        <v/>
      </c>
      <c r="D841" s="21" t="str">
        <f>IF('Data Entry Table'!L838="","",'Data Entry Table'!L838)</f>
        <v/>
      </c>
      <c r="E841" s="21" t="str">
        <f>IF('Data Entry Table'!M838="","",'Data Entry Table'!M838)</f>
        <v/>
      </c>
      <c r="F841" s="21" t="str">
        <f>IF('Data Entry Table'!N838="","",'Data Entry Table'!N838)</f>
        <v/>
      </c>
      <c r="G841" s="21" t="str">
        <f>IF('Data Entry Table'!O838="","",'Data Entry Table'!O838)</f>
        <v/>
      </c>
      <c r="H841" s="28" t="str">
        <f t="shared" si="12"/>
        <v/>
      </c>
    </row>
    <row r="842" spans="3:8" x14ac:dyDescent="0.25">
      <c r="C842" s="24" t="str">
        <f>IF('Data Entry Table'!C839="","",'Data Entry Table'!C839)</f>
        <v/>
      </c>
      <c r="D842" s="21" t="str">
        <f>IF('Data Entry Table'!L839="","",'Data Entry Table'!L839)</f>
        <v/>
      </c>
      <c r="E842" s="21" t="str">
        <f>IF('Data Entry Table'!M839="","",'Data Entry Table'!M839)</f>
        <v/>
      </c>
      <c r="F842" s="21" t="str">
        <f>IF('Data Entry Table'!N839="","",'Data Entry Table'!N839)</f>
        <v/>
      </c>
      <c r="G842" s="21" t="str">
        <f>IF('Data Entry Table'!O839="","",'Data Entry Table'!O839)</f>
        <v/>
      </c>
      <c r="H842" s="28" t="str">
        <f t="shared" si="12"/>
        <v/>
      </c>
    </row>
    <row r="843" spans="3:8" x14ac:dyDescent="0.25">
      <c r="C843" s="24" t="str">
        <f>IF('Data Entry Table'!C840="","",'Data Entry Table'!C840)</f>
        <v/>
      </c>
      <c r="D843" s="21" t="str">
        <f>IF('Data Entry Table'!L840="","",'Data Entry Table'!L840)</f>
        <v/>
      </c>
      <c r="E843" s="21" t="str">
        <f>IF('Data Entry Table'!M840="","",'Data Entry Table'!M840)</f>
        <v/>
      </c>
      <c r="F843" s="21" t="str">
        <f>IF('Data Entry Table'!N840="","",'Data Entry Table'!N840)</f>
        <v/>
      </c>
      <c r="G843" s="21" t="str">
        <f>IF('Data Entry Table'!O840="","",'Data Entry Table'!O840)</f>
        <v/>
      </c>
      <c r="H843" s="28" t="str">
        <f t="shared" si="12"/>
        <v/>
      </c>
    </row>
    <row r="844" spans="3:8" x14ac:dyDescent="0.25">
      <c r="C844" s="24" t="str">
        <f>IF('Data Entry Table'!C841="","",'Data Entry Table'!C841)</f>
        <v/>
      </c>
      <c r="D844" s="21" t="str">
        <f>IF('Data Entry Table'!L841="","",'Data Entry Table'!L841)</f>
        <v/>
      </c>
      <c r="E844" s="21" t="str">
        <f>IF('Data Entry Table'!M841="","",'Data Entry Table'!M841)</f>
        <v/>
      </c>
      <c r="F844" s="21" t="str">
        <f>IF('Data Entry Table'!N841="","",'Data Entry Table'!N841)</f>
        <v/>
      </c>
      <c r="G844" s="21" t="str">
        <f>IF('Data Entry Table'!O841="","",'Data Entry Table'!O841)</f>
        <v/>
      </c>
      <c r="H844" s="28" t="str">
        <f t="shared" si="12"/>
        <v/>
      </c>
    </row>
    <row r="845" spans="3:8" x14ac:dyDescent="0.25">
      <c r="C845" s="24" t="str">
        <f>IF('Data Entry Table'!C842="","",'Data Entry Table'!C842)</f>
        <v/>
      </c>
      <c r="D845" s="21" t="str">
        <f>IF('Data Entry Table'!L842="","",'Data Entry Table'!L842)</f>
        <v/>
      </c>
      <c r="E845" s="21" t="str">
        <f>IF('Data Entry Table'!M842="","",'Data Entry Table'!M842)</f>
        <v/>
      </c>
      <c r="F845" s="21" t="str">
        <f>IF('Data Entry Table'!N842="","",'Data Entry Table'!N842)</f>
        <v/>
      </c>
      <c r="G845" s="21" t="str">
        <f>IF('Data Entry Table'!O842="","",'Data Entry Table'!O842)</f>
        <v/>
      </c>
      <c r="H845" s="28" t="str">
        <f t="shared" si="12"/>
        <v/>
      </c>
    </row>
    <row r="846" spans="3:8" x14ac:dyDescent="0.25">
      <c r="C846" s="24" t="str">
        <f>IF('Data Entry Table'!C843="","",'Data Entry Table'!C843)</f>
        <v/>
      </c>
      <c r="D846" s="21" t="str">
        <f>IF('Data Entry Table'!L843="","",'Data Entry Table'!L843)</f>
        <v/>
      </c>
      <c r="E846" s="21" t="str">
        <f>IF('Data Entry Table'!M843="","",'Data Entry Table'!M843)</f>
        <v/>
      </c>
      <c r="F846" s="21" t="str">
        <f>IF('Data Entry Table'!N843="","",'Data Entry Table'!N843)</f>
        <v/>
      </c>
      <c r="G846" s="21" t="str">
        <f>IF('Data Entry Table'!O843="","",'Data Entry Table'!O843)</f>
        <v/>
      </c>
      <c r="H846" s="28" t="str">
        <f t="shared" si="12"/>
        <v/>
      </c>
    </row>
    <row r="847" spans="3:8" x14ac:dyDescent="0.25">
      <c r="C847" s="24" t="str">
        <f>IF('Data Entry Table'!C844="","",'Data Entry Table'!C844)</f>
        <v/>
      </c>
      <c r="D847" s="21" t="str">
        <f>IF('Data Entry Table'!L844="","",'Data Entry Table'!L844)</f>
        <v/>
      </c>
      <c r="E847" s="21" t="str">
        <f>IF('Data Entry Table'!M844="","",'Data Entry Table'!M844)</f>
        <v/>
      </c>
      <c r="F847" s="21" t="str">
        <f>IF('Data Entry Table'!N844="","",'Data Entry Table'!N844)</f>
        <v/>
      </c>
      <c r="G847" s="21" t="str">
        <f>IF('Data Entry Table'!O844="","",'Data Entry Table'!O844)</f>
        <v/>
      </c>
      <c r="H847" s="28" t="str">
        <f t="shared" si="12"/>
        <v/>
      </c>
    </row>
    <row r="848" spans="3:8" x14ac:dyDescent="0.25">
      <c r="C848" s="24" t="str">
        <f>IF('Data Entry Table'!C845="","",'Data Entry Table'!C845)</f>
        <v/>
      </c>
      <c r="D848" s="21" t="str">
        <f>IF('Data Entry Table'!L845="","",'Data Entry Table'!L845)</f>
        <v/>
      </c>
      <c r="E848" s="21" t="str">
        <f>IF('Data Entry Table'!M845="","",'Data Entry Table'!M845)</f>
        <v/>
      </c>
      <c r="F848" s="21" t="str">
        <f>IF('Data Entry Table'!N845="","",'Data Entry Table'!N845)</f>
        <v/>
      </c>
      <c r="G848" s="21" t="str">
        <f>IF('Data Entry Table'!O845="","",'Data Entry Table'!O845)</f>
        <v/>
      </c>
      <c r="H848" s="28" t="str">
        <f t="shared" si="12"/>
        <v/>
      </c>
    </row>
    <row r="849" spans="3:8" x14ac:dyDescent="0.25">
      <c r="C849" s="24" t="str">
        <f>IF('Data Entry Table'!C846="","",'Data Entry Table'!C846)</f>
        <v/>
      </c>
      <c r="D849" s="21" t="str">
        <f>IF('Data Entry Table'!L846="","",'Data Entry Table'!L846)</f>
        <v/>
      </c>
      <c r="E849" s="21" t="str">
        <f>IF('Data Entry Table'!M846="","",'Data Entry Table'!M846)</f>
        <v/>
      </c>
      <c r="F849" s="21" t="str">
        <f>IF('Data Entry Table'!N846="","",'Data Entry Table'!N846)</f>
        <v/>
      </c>
      <c r="G849" s="21" t="str">
        <f>IF('Data Entry Table'!O846="","",'Data Entry Table'!O846)</f>
        <v/>
      </c>
      <c r="H849" s="28" t="str">
        <f t="shared" si="12"/>
        <v/>
      </c>
    </row>
    <row r="850" spans="3:8" x14ac:dyDescent="0.25">
      <c r="C850" s="24" t="str">
        <f>IF('Data Entry Table'!C847="","",'Data Entry Table'!C847)</f>
        <v/>
      </c>
      <c r="D850" s="21" t="str">
        <f>IF('Data Entry Table'!L847="","",'Data Entry Table'!L847)</f>
        <v/>
      </c>
      <c r="E850" s="21" t="str">
        <f>IF('Data Entry Table'!M847="","",'Data Entry Table'!M847)</f>
        <v/>
      </c>
      <c r="F850" s="21" t="str">
        <f>IF('Data Entry Table'!N847="","",'Data Entry Table'!N847)</f>
        <v/>
      </c>
      <c r="G850" s="21" t="str">
        <f>IF('Data Entry Table'!O847="","",'Data Entry Table'!O847)</f>
        <v/>
      </c>
      <c r="H850" s="28" t="str">
        <f t="shared" si="12"/>
        <v/>
      </c>
    </row>
    <row r="851" spans="3:8" x14ac:dyDescent="0.25">
      <c r="C851" s="24" t="str">
        <f>IF('Data Entry Table'!C848="","",'Data Entry Table'!C848)</f>
        <v/>
      </c>
      <c r="D851" s="21" t="str">
        <f>IF('Data Entry Table'!L848="","",'Data Entry Table'!L848)</f>
        <v/>
      </c>
      <c r="E851" s="21" t="str">
        <f>IF('Data Entry Table'!M848="","",'Data Entry Table'!M848)</f>
        <v/>
      </c>
      <c r="F851" s="21" t="str">
        <f>IF('Data Entry Table'!N848="","",'Data Entry Table'!N848)</f>
        <v/>
      </c>
      <c r="G851" s="21" t="str">
        <f>IF('Data Entry Table'!O848="","",'Data Entry Table'!O848)</f>
        <v/>
      </c>
      <c r="H851" s="28" t="str">
        <f t="shared" si="12"/>
        <v/>
      </c>
    </row>
    <row r="852" spans="3:8" x14ac:dyDescent="0.25">
      <c r="C852" s="24" t="str">
        <f>IF('Data Entry Table'!C849="","",'Data Entry Table'!C849)</f>
        <v/>
      </c>
      <c r="D852" s="21" t="str">
        <f>IF('Data Entry Table'!L849="","",'Data Entry Table'!L849)</f>
        <v/>
      </c>
      <c r="E852" s="21" t="str">
        <f>IF('Data Entry Table'!M849="","",'Data Entry Table'!M849)</f>
        <v/>
      </c>
      <c r="F852" s="21" t="str">
        <f>IF('Data Entry Table'!N849="","",'Data Entry Table'!N849)</f>
        <v/>
      </c>
      <c r="G852" s="21" t="str">
        <f>IF('Data Entry Table'!O849="","",'Data Entry Table'!O849)</f>
        <v/>
      </c>
      <c r="H852" s="28" t="str">
        <f t="shared" si="12"/>
        <v/>
      </c>
    </row>
    <row r="853" spans="3:8" x14ac:dyDescent="0.25">
      <c r="C853" s="24" t="str">
        <f>IF('Data Entry Table'!C850="","",'Data Entry Table'!C850)</f>
        <v/>
      </c>
      <c r="D853" s="21" t="str">
        <f>IF('Data Entry Table'!L850="","",'Data Entry Table'!L850)</f>
        <v/>
      </c>
      <c r="E853" s="21" t="str">
        <f>IF('Data Entry Table'!M850="","",'Data Entry Table'!M850)</f>
        <v/>
      </c>
      <c r="F853" s="21" t="str">
        <f>IF('Data Entry Table'!N850="","",'Data Entry Table'!N850)</f>
        <v/>
      </c>
      <c r="G853" s="21" t="str">
        <f>IF('Data Entry Table'!O850="","",'Data Entry Table'!O850)</f>
        <v/>
      </c>
      <c r="H853" s="28" t="str">
        <f t="shared" si="12"/>
        <v/>
      </c>
    </row>
    <row r="854" spans="3:8" x14ac:dyDescent="0.25">
      <c r="C854" s="24" t="str">
        <f>IF('Data Entry Table'!C851="","",'Data Entry Table'!C851)</f>
        <v/>
      </c>
      <c r="D854" s="21" t="str">
        <f>IF('Data Entry Table'!L851="","",'Data Entry Table'!L851)</f>
        <v/>
      </c>
      <c r="E854" s="21" t="str">
        <f>IF('Data Entry Table'!M851="","",'Data Entry Table'!M851)</f>
        <v/>
      </c>
      <c r="F854" s="21" t="str">
        <f>IF('Data Entry Table'!N851="","",'Data Entry Table'!N851)</f>
        <v/>
      </c>
      <c r="G854" s="21" t="str">
        <f>IF('Data Entry Table'!O851="","",'Data Entry Table'!O851)</f>
        <v/>
      </c>
      <c r="H854" s="28" t="str">
        <f t="shared" si="12"/>
        <v/>
      </c>
    </row>
    <row r="855" spans="3:8" x14ac:dyDescent="0.25">
      <c r="C855" s="24" t="str">
        <f>IF('Data Entry Table'!C852="","",'Data Entry Table'!C852)</f>
        <v/>
      </c>
      <c r="D855" s="21" t="str">
        <f>IF('Data Entry Table'!L852="","",'Data Entry Table'!L852)</f>
        <v/>
      </c>
      <c r="E855" s="21" t="str">
        <f>IF('Data Entry Table'!M852="","",'Data Entry Table'!M852)</f>
        <v/>
      </c>
      <c r="F855" s="21" t="str">
        <f>IF('Data Entry Table'!N852="","",'Data Entry Table'!N852)</f>
        <v/>
      </c>
      <c r="G855" s="21" t="str">
        <f>IF('Data Entry Table'!O852="","",'Data Entry Table'!O852)</f>
        <v/>
      </c>
      <c r="H855" s="28" t="str">
        <f t="shared" si="12"/>
        <v/>
      </c>
    </row>
    <row r="856" spans="3:8" x14ac:dyDescent="0.25">
      <c r="C856" s="24" t="str">
        <f>IF('Data Entry Table'!C853="","",'Data Entry Table'!C853)</f>
        <v/>
      </c>
      <c r="D856" s="21" t="str">
        <f>IF('Data Entry Table'!L853="","",'Data Entry Table'!L853)</f>
        <v/>
      </c>
      <c r="E856" s="21" t="str">
        <f>IF('Data Entry Table'!M853="","",'Data Entry Table'!M853)</f>
        <v/>
      </c>
      <c r="F856" s="21" t="str">
        <f>IF('Data Entry Table'!N853="","",'Data Entry Table'!N853)</f>
        <v/>
      </c>
      <c r="G856" s="21" t="str">
        <f>IF('Data Entry Table'!O853="","",'Data Entry Table'!O853)</f>
        <v/>
      </c>
      <c r="H856" s="28" t="str">
        <f t="shared" si="12"/>
        <v/>
      </c>
    </row>
    <row r="857" spans="3:8" x14ac:dyDescent="0.25">
      <c r="C857" s="24" t="str">
        <f>IF('Data Entry Table'!C854="","",'Data Entry Table'!C854)</f>
        <v/>
      </c>
      <c r="D857" s="21" t="str">
        <f>IF('Data Entry Table'!L854="","",'Data Entry Table'!L854)</f>
        <v/>
      </c>
      <c r="E857" s="21" t="str">
        <f>IF('Data Entry Table'!M854="","",'Data Entry Table'!M854)</f>
        <v/>
      </c>
      <c r="F857" s="21" t="str">
        <f>IF('Data Entry Table'!N854="","",'Data Entry Table'!N854)</f>
        <v/>
      </c>
      <c r="G857" s="21" t="str">
        <f>IF('Data Entry Table'!O854="","",'Data Entry Table'!O854)</f>
        <v/>
      </c>
      <c r="H857" s="28" t="str">
        <f t="shared" si="12"/>
        <v/>
      </c>
    </row>
    <row r="858" spans="3:8" x14ac:dyDescent="0.25">
      <c r="C858" s="24" t="str">
        <f>IF('Data Entry Table'!C855="","",'Data Entry Table'!C855)</f>
        <v/>
      </c>
      <c r="D858" s="21" t="str">
        <f>IF('Data Entry Table'!L855="","",'Data Entry Table'!L855)</f>
        <v/>
      </c>
      <c r="E858" s="21" t="str">
        <f>IF('Data Entry Table'!M855="","",'Data Entry Table'!M855)</f>
        <v/>
      </c>
      <c r="F858" s="21" t="str">
        <f>IF('Data Entry Table'!N855="","",'Data Entry Table'!N855)</f>
        <v/>
      </c>
      <c r="G858" s="21" t="str">
        <f>IF('Data Entry Table'!O855="","",'Data Entry Table'!O855)</f>
        <v/>
      </c>
      <c r="H858" s="28" t="str">
        <f t="shared" si="12"/>
        <v/>
      </c>
    </row>
    <row r="859" spans="3:8" x14ac:dyDescent="0.25">
      <c r="C859" s="24" t="str">
        <f>IF('Data Entry Table'!C856="","",'Data Entry Table'!C856)</f>
        <v/>
      </c>
      <c r="D859" s="21" t="str">
        <f>IF('Data Entry Table'!L856="","",'Data Entry Table'!L856)</f>
        <v/>
      </c>
      <c r="E859" s="21" t="str">
        <f>IF('Data Entry Table'!M856="","",'Data Entry Table'!M856)</f>
        <v/>
      </c>
      <c r="F859" s="21" t="str">
        <f>IF('Data Entry Table'!N856="","",'Data Entry Table'!N856)</f>
        <v/>
      </c>
      <c r="G859" s="21" t="str">
        <f>IF('Data Entry Table'!O856="","",'Data Entry Table'!O856)</f>
        <v/>
      </c>
      <c r="H859" s="28" t="str">
        <f t="shared" si="12"/>
        <v/>
      </c>
    </row>
    <row r="860" spans="3:8" x14ac:dyDescent="0.25">
      <c r="C860" s="24" t="str">
        <f>IF('Data Entry Table'!C857="","",'Data Entry Table'!C857)</f>
        <v/>
      </c>
      <c r="D860" s="21" t="str">
        <f>IF('Data Entry Table'!L857="","",'Data Entry Table'!L857)</f>
        <v/>
      </c>
      <c r="E860" s="21" t="str">
        <f>IF('Data Entry Table'!M857="","",'Data Entry Table'!M857)</f>
        <v/>
      </c>
      <c r="F860" s="21" t="str">
        <f>IF('Data Entry Table'!N857="","",'Data Entry Table'!N857)</f>
        <v/>
      </c>
      <c r="G860" s="21" t="str">
        <f>IF('Data Entry Table'!O857="","",'Data Entry Table'!O857)</f>
        <v/>
      </c>
      <c r="H860" s="28" t="str">
        <f t="shared" si="12"/>
        <v/>
      </c>
    </row>
    <row r="861" spans="3:8" x14ac:dyDescent="0.25">
      <c r="C861" s="24" t="str">
        <f>IF('Data Entry Table'!C858="","",'Data Entry Table'!C858)</f>
        <v/>
      </c>
      <c r="D861" s="21" t="str">
        <f>IF('Data Entry Table'!L858="","",'Data Entry Table'!L858)</f>
        <v/>
      </c>
      <c r="E861" s="21" t="str">
        <f>IF('Data Entry Table'!M858="","",'Data Entry Table'!M858)</f>
        <v/>
      </c>
      <c r="F861" s="21" t="str">
        <f>IF('Data Entry Table'!N858="","",'Data Entry Table'!N858)</f>
        <v/>
      </c>
      <c r="G861" s="21" t="str">
        <f>IF('Data Entry Table'!O858="","",'Data Entry Table'!O858)</f>
        <v/>
      </c>
      <c r="H861" s="28" t="str">
        <f t="shared" si="12"/>
        <v/>
      </c>
    </row>
    <row r="862" spans="3:8" x14ac:dyDescent="0.25">
      <c r="C862" s="24" t="str">
        <f>IF('Data Entry Table'!C859="","",'Data Entry Table'!C859)</f>
        <v/>
      </c>
      <c r="D862" s="21" t="str">
        <f>IF('Data Entry Table'!L859="","",'Data Entry Table'!L859)</f>
        <v/>
      </c>
      <c r="E862" s="21" t="str">
        <f>IF('Data Entry Table'!M859="","",'Data Entry Table'!M859)</f>
        <v/>
      </c>
      <c r="F862" s="21" t="str">
        <f>IF('Data Entry Table'!N859="","",'Data Entry Table'!N859)</f>
        <v/>
      </c>
      <c r="G862" s="21" t="str">
        <f>IF('Data Entry Table'!O859="","",'Data Entry Table'!O859)</f>
        <v/>
      </c>
      <c r="H862" s="28" t="str">
        <f t="shared" si="12"/>
        <v/>
      </c>
    </row>
    <row r="863" spans="3:8" x14ac:dyDescent="0.25">
      <c r="C863" s="24" t="str">
        <f>IF('Data Entry Table'!C860="","",'Data Entry Table'!C860)</f>
        <v/>
      </c>
      <c r="D863" s="21" t="str">
        <f>IF('Data Entry Table'!L860="","",'Data Entry Table'!L860)</f>
        <v/>
      </c>
      <c r="E863" s="21" t="str">
        <f>IF('Data Entry Table'!M860="","",'Data Entry Table'!M860)</f>
        <v/>
      </c>
      <c r="F863" s="21" t="str">
        <f>IF('Data Entry Table'!N860="","",'Data Entry Table'!N860)</f>
        <v/>
      </c>
      <c r="G863" s="21" t="str">
        <f>IF('Data Entry Table'!O860="","",'Data Entry Table'!O860)</f>
        <v/>
      </c>
      <c r="H863" s="28" t="str">
        <f t="shared" si="12"/>
        <v/>
      </c>
    </row>
    <row r="864" spans="3:8" x14ac:dyDescent="0.25">
      <c r="C864" s="24" t="str">
        <f>IF('Data Entry Table'!C861="","",'Data Entry Table'!C861)</f>
        <v/>
      </c>
      <c r="D864" s="21" t="str">
        <f>IF('Data Entry Table'!L861="","",'Data Entry Table'!L861)</f>
        <v/>
      </c>
      <c r="E864" s="21" t="str">
        <f>IF('Data Entry Table'!M861="","",'Data Entry Table'!M861)</f>
        <v/>
      </c>
      <c r="F864" s="21" t="str">
        <f>IF('Data Entry Table'!N861="","",'Data Entry Table'!N861)</f>
        <v/>
      </c>
      <c r="G864" s="21" t="str">
        <f>IF('Data Entry Table'!O861="","",'Data Entry Table'!O861)</f>
        <v/>
      </c>
      <c r="H864" s="28" t="str">
        <f t="shared" si="12"/>
        <v/>
      </c>
    </row>
    <row r="865" spans="3:8" x14ac:dyDescent="0.25">
      <c r="C865" s="24" t="str">
        <f>IF('Data Entry Table'!C862="","",'Data Entry Table'!C862)</f>
        <v/>
      </c>
      <c r="D865" s="21" t="str">
        <f>IF('Data Entry Table'!L862="","",'Data Entry Table'!L862)</f>
        <v/>
      </c>
      <c r="E865" s="21" t="str">
        <f>IF('Data Entry Table'!M862="","",'Data Entry Table'!M862)</f>
        <v/>
      </c>
      <c r="F865" s="21" t="str">
        <f>IF('Data Entry Table'!N862="","",'Data Entry Table'!N862)</f>
        <v/>
      </c>
      <c r="G865" s="21" t="str">
        <f>IF('Data Entry Table'!O862="","",'Data Entry Table'!O862)</f>
        <v/>
      </c>
      <c r="H865" s="28" t="str">
        <f t="shared" si="12"/>
        <v/>
      </c>
    </row>
    <row r="866" spans="3:8" x14ac:dyDescent="0.25">
      <c r="C866" s="24" t="str">
        <f>IF('Data Entry Table'!C863="","",'Data Entry Table'!C863)</f>
        <v/>
      </c>
      <c r="D866" s="21" t="str">
        <f>IF('Data Entry Table'!L863="","",'Data Entry Table'!L863)</f>
        <v/>
      </c>
      <c r="E866" s="21" t="str">
        <f>IF('Data Entry Table'!M863="","",'Data Entry Table'!M863)</f>
        <v/>
      </c>
      <c r="F866" s="21" t="str">
        <f>IF('Data Entry Table'!N863="","",'Data Entry Table'!N863)</f>
        <v/>
      </c>
      <c r="G866" s="21" t="str">
        <f>IF('Data Entry Table'!O863="","",'Data Entry Table'!O863)</f>
        <v/>
      </c>
      <c r="H866" s="28" t="str">
        <f t="shared" si="12"/>
        <v/>
      </c>
    </row>
    <row r="867" spans="3:8" x14ac:dyDescent="0.25">
      <c r="C867" s="24" t="str">
        <f>IF('Data Entry Table'!C864="","",'Data Entry Table'!C864)</f>
        <v/>
      </c>
      <c r="D867" s="21" t="str">
        <f>IF('Data Entry Table'!L864="","",'Data Entry Table'!L864)</f>
        <v/>
      </c>
      <c r="E867" s="21" t="str">
        <f>IF('Data Entry Table'!M864="","",'Data Entry Table'!M864)</f>
        <v/>
      </c>
      <c r="F867" s="21" t="str">
        <f>IF('Data Entry Table'!N864="","",'Data Entry Table'!N864)</f>
        <v/>
      </c>
      <c r="G867" s="21" t="str">
        <f>IF('Data Entry Table'!O864="","",'Data Entry Table'!O864)</f>
        <v/>
      </c>
      <c r="H867" s="28" t="str">
        <f t="shared" si="12"/>
        <v/>
      </c>
    </row>
    <row r="868" spans="3:8" x14ac:dyDescent="0.25">
      <c r="C868" s="24" t="str">
        <f>IF('Data Entry Table'!C865="","",'Data Entry Table'!C865)</f>
        <v/>
      </c>
      <c r="D868" s="21" t="str">
        <f>IF('Data Entry Table'!L865="","",'Data Entry Table'!L865)</f>
        <v/>
      </c>
      <c r="E868" s="21" t="str">
        <f>IF('Data Entry Table'!M865="","",'Data Entry Table'!M865)</f>
        <v/>
      </c>
      <c r="F868" s="21" t="str">
        <f>IF('Data Entry Table'!N865="","",'Data Entry Table'!N865)</f>
        <v/>
      </c>
      <c r="G868" s="21" t="str">
        <f>IF('Data Entry Table'!O865="","",'Data Entry Table'!O865)</f>
        <v/>
      </c>
      <c r="H868" s="28" t="str">
        <f t="shared" si="12"/>
        <v/>
      </c>
    </row>
    <row r="869" spans="3:8" x14ac:dyDescent="0.25">
      <c r="C869" s="24" t="str">
        <f>IF('Data Entry Table'!C866="","",'Data Entry Table'!C866)</f>
        <v/>
      </c>
      <c r="D869" s="21" t="str">
        <f>IF('Data Entry Table'!L866="","",'Data Entry Table'!L866)</f>
        <v/>
      </c>
      <c r="E869" s="21" t="str">
        <f>IF('Data Entry Table'!M866="","",'Data Entry Table'!M866)</f>
        <v/>
      </c>
      <c r="F869" s="21" t="str">
        <f>IF('Data Entry Table'!N866="","",'Data Entry Table'!N866)</f>
        <v/>
      </c>
      <c r="G869" s="21" t="str">
        <f>IF('Data Entry Table'!O866="","",'Data Entry Table'!O866)</f>
        <v/>
      </c>
      <c r="H869" s="28" t="str">
        <f t="shared" ref="H869:H932" si="13">IF(D869="","",SUM(D869:G869))</f>
        <v/>
      </c>
    </row>
    <row r="870" spans="3:8" x14ac:dyDescent="0.25">
      <c r="C870" s="24" t="str">
        <f>IF('Data Entry Table'!C867="","",'Data Entry Table'!C867)</f>
        <v/>
      </c>
      <c r="D870" s="21" t="str">
        <f>IF('Data Entry Table'!L867="","",'Data Entry Table'!L867)</f>
        <v/>
      </c>
      <c r="E870" s="21" t="str">
        <f>IF('Data Entry Table'!M867="","",'Data Entry Table'!M867)</f>
        <v/>
      </c>
      <c r="F870" s="21" t="str">
        <f>IF('Data Entry Table'!N867="","",'Data Entry Table'!N867)</f>
        <v/>
      </c>
      <c r="G870" s="21" t="str">
        <f>IF('Data Entry Table'!O867="","",'Data Entry Table'!O867)</f>
        <v/>
      </c>
      <c r="H870" s="28" t="str">
        <f t="shared" si="13"/>
        <v/>
      </c>
    </row>
    <row r="871" spans="3:8" x14ac:dyDescent="0.25">
      <c r="C871" s="24" t="str">
        <f>IF('Data Entry Table'!C868="","",'Data Entry Table'!C868)</f>
        <v/>
      </c>
      <c r="D871" s="21" t="str">
        <f>IF('Data Entry Table'!L868="","",'Data Entry Table'!L868)</f>
        <v/>
      </c>
      <c r="E871" s="21" t="str">
        <f>IF('Data Entry Table'!M868="","",'Data Entry Table'!M868)</f>
        <v/>
      </c>
      <c r="F871" s="21" t="str">
        <f>IF('Data Entry Table'!N868="","",'Data Entry Table'!N868)</f>
        <v/>
      </c>
      <c r="G871" s="21" t="str">
        <f>IF('Data Entry Table'!O868="","",'Data Entry Table'!O868)</f>
        <v/>
      </c>
      <c r="H871" s="28" t="str">
        <f t="shared" si="13"/>
        <v/>
      </c>
    </row>
    <row r="872" spans="3:8" x14ac:dyDescent="0.25">
      <c r="C872" s="24" t="str">
        <f>IF('Data Entry Table'!C869="","",'Data Entry Table'!C869)</f>
        <v/>
      </c>
      <c r="D872" s="21" t="str">
        <f>IF('Data Entry Table'!L869="","",'Data Entry Table'!L869)</f>
        <v/>
      </c>
      <c r="E872" s="21" t="str">
        <f>IF('Data Entry Table'!M869="","",'Data Entry Table'!M869)</f>
        <v/>
      </c>
      <c r="F872" s="21" t="str">
        <f>IF('Data Entry Table'!N869="","",'Data Entry Table'!N869)</f>
        <v/>
      </c>
      <c r="G872" s="21" t="str">
        <f>IF('Data Entry Table'!O869="","",'Data Entry Table'!O869)</f>
        <v/>
      </c>
      <c r="H872" s="28" t="str">
        <f t="shared" si="13"/>
        <v/>
      </c>
    </row>
    <row r="873" spans="3:8" x14ac:dyDescent="0.25">
      <c r="C873" s="24" t="str">
        <f>IF('Data Entry Table'!C870="","",'Data Entry Table'!C870)</f>
        <v/>
      </c>
      <c r="D873" s="21" t="str">
        <f>IF('Data Entry Table'!L870="","",'Data Entry Table'!L870)</f>
        <v/>
      </c>
      <c r="E873" s="21" t="str">
        <f>IF('Data Entry Table'!M870="","",'Data Entry Table'!M870)</f>
        <v/>
      </c>
      <c r="F873" s="21" t="str">
        <f>IF('Data Entry Table'!N870="","",'Data Entry Table'!N870)</f>
        <v/>
      </c>
      <c r="G873" s="21" t="str">
        <f>IF('Data Entry Table'!O870="","",'Data Entry Table'!O870)</f>
        <v/>
      </c>
      <c r="H873" s="28" t="str">
        <f t="shared" si="13"/>
        <v/>
      </c>
    </row>
    <row r="874" spans="3:8" x14ac:dyDescent="0.25">
      <c r="C874" s="24" t="str">
        <f>IF('Data Entry Table'!C871="","",'Data Entry Table'!C871)</f>
        <v/>
      </c>
      <c r="D874" s="21" t="str">
        <f>IF('Data Entry Table'!L871="","",'Data Entry Table'!L871)</f>
        <v/>
      </c>
      <c r="E874" s="21" t="str">
        <f>IF('Data Entry Table'!M871="","",'Data Entry Table'!M871)</f>
        <v/>
      </c>
      <c r="F874" s="21" t="str">
        <f>IF('Data Entry Table'!N871="","",'Data Entry Table'!N871)</f>
        <v/>
      </c>
      <c r="G874" s="21" t="str">
        <f>IF('Data Entry Table'!O871="","",'Data Entry Table'!O871)</f>
        <v/>
      </c>
      <c r="H874" s="28" t="str">
        <f t="shared" si="13"/>
        <v/>
      </c>
    </row>
    <row r="875" spans="3:8" x14ac:dyDescent="0.25">
      <c r="C875" s="24" t="str">
        <f>IF('Data Entry Table'!C872="","",'Data Entry Table'!C872)</f>
        <v/>
      </c>
      <c r="D875" s="21" t="str">
        <f>IF('Data Entry Table'!L872="","",'Data Entry Table'!L872)</f>
        <v/>
      </c>
      <c r="E875" s="21" t="str">
        <f>IF('Data Entry Table'!M872="","",'Data Entry Table'!M872)</f>
        <v/>
      </c>
      <c r="F875" s="21" t="str">
        <f>IF('Data Entry Table'!N872="","",'Data Entry Table'!N872)</f>
        <v/>
      </c>
      <c r="G875" s="21" t="str">
        <f>IF('Data Entry Table'!O872="","",'Data Entry Table'!O872)</f>
        <v/>
      </c>
      <c r="H875" s="28" t="str">
        <f t="shared" si="13"/>
        <v/>
      </c>
    </row>
    <row r="876" spans="3:8" x14ac:dyDescent="0.25">
      <c r="C876" s="24" t="str">
        <f>IF('Data Entry Table'!C873="","",'Data Entry Table'!C873)</f>
        <v/>
      </c>
      <c r="D876" s="21" t="str">
        <f>IF('Data Entry Table'!L873="","",'Data Entry Table'!L873)</f>
        <v/>
      </c>
      <c r="E876" s="21" t="str">
        <f>IF('Data Entry Table'!M873="","",'Data Entry Table'!M873)</f>
        <v/>
      </c>
      <c r="F876" s="21" t="str">
        <f>IF('Data Entry Table'!N873="","",'Data Entry Table'!N873)</f>
        <v/>
      </c>
      <c r="G876" s="21" t="str">
        <f>IF('Data Entry Table'!O873="","",'Data Entry Table'!O873)</f>
        <v/>
      </c>
      <c r="H876" s="28" t="str">
        <f t="shared" si="13"/>
        <v/>
      </c>
    </row>
    <row r="877" spans="3:8" x14ac:dyDescent="0.25">
      <c r="C877" s="24" t="str">
        <f>IF('Data Entry Table'!C874="","",'Data Entry Table'!C874)</f>
        <v/>
      </c>
      <c r="D877" s="21" t="str">
        <f>IF('Data Entry Table'!L874="","",'Data Entry Table'!L874)</f>
        <v/>
      </c>
      <c r="E877" s="21" t="str">
        <f>IF('Data Entry Table'!M874="","",'Data Entry Table'!M874)</f>
        <v/>
      </c>
      <c r="F877" s="21" t="str">
        <f>IF('Data Entry Table'!N874="","",'Data Entry Table'!N874)</f>
        <v/>
      </c>
      <c r="G877" s="21" t="str">
        <f>IF('Data Entry Table'!O874="","",'Data Entry Table'!O874)</f>
        <v/>
      </c>
      <c r="H877" s="28" t="str">
        <f t="shared" si="13"/>
        <v/>
      </c>
    </row>
    <row r="878" spans="3:8" x14ac:dyDescent="0.25">
      <c r="C878" s="24" t="str">
        <f>IF('Data Entry Table'!C875="","",'Data Entry Table'!C875)</f>
        <v/>
      </c>
      <c r="D878" s="21" t="str">
        <f>IF('Data Entry Table'!L875="","",'Data Entry Table'!L875)</f>
        <v/>
      </c>
      <c r="E878" s="21" t="str">
        <f>IF('Data Entry Table'!M875="","",'Data Entry Table'!M875)</f>
        <v/>
      </c>
      <c r="F878" s="21" t="str">
        <f>IF('Data Entry Table'!N875="","",'Data Entry Table'!N875)</f>
        <v/>
      </c>
      <c r="G878" s="21" t="str">
        <f>IF('Data Entry Table'!O875="","",'Data Entry Table'!O875)</f>
        <v/>
      </c>
      <c r="H878" s="28" t="str">
        <f t="shared" si="13"/>
        <v/>
      </c>
    </row>
    <row r="879" spans="3:8" x14ac:dyDescent="0.25">
      <c r="C879" s="24" t="str">
        <f>IF('Data Entry Table'!C876="","",'Data Entry Table'!C876)</f>
        <v/>
      </c>
      <c r="D879" s="21" t="str">
        <f>IF('Data Entry Table'!L876="","",'Data Entry Table'!L876)</f>
        <v/>
      </c>
      <c r="E879" s="21" t="str">
        <f>IF('Data Entry Table'!M876="","",'Data Entry Table'!M876)</f>
        <v/>
      </c>
      <c r="F879" s="21" t="str">
        <f>IF('Data Entry Table'!N876="","",'Data Entry Table'!N876)</f>
        <v/>
      </c>
      <c r="G879" s="21" t="str">
        <f>IF('Data Entry Table'!O876="","",'Data Entry Table'!O876)</f>
        <v/>
      </c>
      <c r="H879" s="28" t="str">
        <f t="shared" si="13"/>
        <v/>
      </c>
    </row>
    <row r="880" spans="3:8" x14ac:dyDescent="0.25">
      <c r="C880" s="24" t="str">
        <f>IF('Data Entry Table'!C877="","",'Data Entry Table'!C877)</f>
        <v/>
      </c>
      <c r="D880" s="21" t="str">
        <f>IF('Data Entry Table'!L877="","",'Data Entry Table'!L877)</f>
        <v/>
      </c>
      <c r="E880" s="21" t="str">
        <f>IF('Data Entry Table'!M877="","",'Data Entry Table'!M877)</f>
        <v/>
      </c>
      <c r="F880" s="21" t="str">
        <f>IF('Data Entry Table'!N877="","",'Data Entry Table'!N877)</f>
        <v/>
      </c>
      <c r="G880" s="21" t="str">
        <f>IF('Data Entry Table'!O877="","",'Data Entry Table'!O877)</f>
        <v/>
      </c>
      <c r="H880" s="28" t="str">
        <f t="shared" si="13"/>
        <v/>
      </c>
    </row>
    <row r="881" spans="3:8" x14ac:dyDescent="0.25">
      <c r="C881" s="24" t="str">
        <f>IF('Data Entry Table'!C878="","",'Data Entry Table'!C878)</f>
        <v/>
      </c>
      <c r="D881" s="21" t="str">
        <f>IF('Data Entry Table'!L878="","",'Data Entry Table'!L878)</f>
        <v/>
      </c>
      <c r="E881" s="21" t="str">
        <f>IF('Data Entry Table'!M878="","",'Data Entry Table'!M878)</f>
        <v/>
      </c>
      <c r="F881" s="21" t="str">
        <f>IF('Data Entry Table'!N878="","",'Data Entry Table'!N878)</f>
        <v/>
      </c>
      <c r="G881" s="21" t="str">
        <f>IF('Data Entry Table'!O878="","",'Data Entry Table'!O878)</f>
        <v/>
      </c>
      <c r="H881" s="28" t="str">
        <f t="shared" si="13"/>
        <v/>
      </c>
    </row>
    <row r="882" spans="3:8" x14ac:dyDescent="0.25">
      <c r="C882" s="24" t="str">
        <f>IF('Data Entry Table'!C879="","",'Data Entry Table'!C879)</f>
        <v/>
      </c>
      <c r="D882" s="21" t="str">
        <f>IF('Data Entry Table'!L879="","",'Data Entry Table'!L879)</f>
        <v/>
      </c>
      <c r="E882" s="21" t="str">
        <f>IF('Data Entry Table'!M879="","",'Data Entry Table'!M879)</f>
        <v/>
      </c>
      <c r="F882" s="21" t="str">
        <f>IF('Data Entry Table'!N879="","",'Data Entry Table'!N879)</f>
        <v/>
      </c>
      <c r="G882" s="21" t="str">
        <f>IF('Data Entry Table'!O879="","",'Data Entry Table'!O879)</f>
        <v/>
      </c>
      <c r="H882" s="28" t="str">
        <f t="shared" si="13"/>
        <v/>
      </c>
    </row>
    <row r="883" spans="3:8" x14ac:dyDescent="0.25">
      <c r="C883" s="24" t="str">
        <f>IF('Data Entry Table'!C880="","",'Data Entry Table'!C880)</f>
        <v/>
      </c>
      <c r="D883" s="21" t="str">
        <f>IF('Data Entry Table'!L880="","",'Data Entry Table'!L880)</f>
        <v/>
      </c>
      <c r="E883" s="21" t="str">
        <f>IF('Data Entry Table'!M880="","",'Data Entry Table'!M880)</f>
        <v/>
      </c>
      <c r="F883" s="21" t="str">
        <f>IF('Data Entry Table'!N880="","",'Data Entry Table'!N880)</f>
        <v/>
      </c>
      <c r="G883" s="21" t="str">
        <f>IF('Data Entry Table'!O880="","",'Data Entry Table'!O880)</f>
        <v/>
      </c>
      <c r="H883" s="28" t="str">
        <f t="shared" si="13"/>
        <v/>
      </c>
    </row>
    <row r="884" spans="3:8" x14ac:dyDescent="0.25">
      <c r="C884" s="24" t="str">
        <f>IF('Data Entry Table'!C881="","",'Data Entry Table'!C881)</f>
        <v/>
      </c>
      <c r="D884" s="21" t="str">
        <f>IF('Data Entry Table'!L881="","",'Data Entry Table'!L881)</f>
        <v/>
      </c>
      <c r="E884" s="21" t="str">
        <f>IF('Data Entry Table'!M881="","",'Data Entry Table'!M881)</f>
        <v/>
      </c>
      <c r="F884" s="21" t="str">
        <f>IF('Data Entry Table'!N881="","",'Data Entry Table'!N881)</f>
        <v/>
      </c>
      <c r="G884" s="21" t="str">
        <f>IF('Data Entry Table'!O881="","",'Data Entry Table'!O881)</f>
        <v/>
      </c>
      <c r="H884" s="28" t="str">
        <f t="shared" si="13"/>
        <v/>
      </c>
    </row>
    <row r="885" spans="3:8" x14ac:dyDescent="0.25">
      <c r="C885" s="24" t="str">
        <f>IF('Data Entry Table'!C882="","",'Data Entry Table'!C882)</f>
        <v/>
      </c>
      <c r="D885" s="21" t="str">
        <f>IF('Data Entry Table'!L882="","",'Data Entry Table'!L882)</f>
        <v/>
      </c>
      <c r="E885" s="21" t="str">
        <f>IF('Data Entry Table'!M882="","",'Data Entry Table'!M882)</f>
        <v/>
      </c>
      <c r="F885" s="21" t="str">
        <f>IF('Data Entry Table'!N882="","",'Data Entry Table'!N882)</f>
        <v/>
      </c>
      <c r="G885" s="21" t="str">
        <f>IF('Data Entry Table'!O882="","",'Data Entry Table'!O882)</f>
        <v/>
      </c>
      <c r="H885" s="28" t="str">
        <f t="shared" si="13"/>
        <v/>
      </c>
    </row>
    <row r="886" spans="3:8" x14ac:dyDescent="0.25">
      <c r="C886" s="24" t="str">
        <f>IF('Data Entry Table'!C883="","",'Data Entry Table'!C883)</f>
        <v/>
      </c>
      <c r="D886" s="21" t="str">
        <f>IF('Data Entry Table'!L883="","",'Data Entry Table'!L883)</f>
        <v/>
      </c>
      <c r="E886" s="21" t="str">
        <f>IF('Data Entry Table'!M883="","",'Data Entry Table'!M883)</f>
        <v/>
      </c>
      <c r="F886" s="21" t="str">
        <f>IF('Data Entry Table'!N883="","",'Data Entry Table'!N883)</f>
        <v/>
      </c>
      <c r="G886" s="21" t="str">
        <f>IF('Data Entry Table'!O883="","",'Data Entry Table'!O883)</f>
        <v/>
      </c>
      <c r="H886" s="28" t="str">
        <f t="shared" si="13"/>
        <v/>
      </c>
    </row>
    <row r="887" spans="3:8" x14ac:dyDescent="0.25">
      <c r="C887" s="24" t="str">
        <f>IF('Data Entry Table'!C884="","",'Data Entry Table'!C884)</f>
        <v/>
      </c>
      <c r="D887" s="21" t="str">
        <f>IF('Data Entry Table'!L884="","",'Data Entry Table'!L884)</f>
        <v/>
      </c>
      <c r="E887" s="21" t="str">
        <f>IF('Data Entry Table'!M884="","",'Data Entry Table'!M884)</f>
        <v/>
      </c>
      <c r="F887" s="21" t="str">
        <f>IF('Data Entry Table'!N884="","",'Data Entry Table'!N884)</f>
        <v/>
      </c>
      <c r="G887" s="21" t="str">
        <f>IF('Data Entry Table'!O884="","",'Data Entry Table'!O884)</f>
        <v/>
      </c>
      <c r="H887" s="28" t="str">
        <f t="shared" si="13"/>
        <v/>
      </c>
    </row>
    <row r="888" spans="3:8" x14ac:dyDescent="0.25">
      <c r="C888" s="24" t="str">
        <f>IF('Data Entry Table'!C885="","",'Data Entry Table'!C885)</f>
        <v/>
      </c>
      <c r="D888" s="21" t="str">
        <f>IF('Data Entry Table'!L885="","",'Data Entry Table'!L885)</f>
        <v/>
      </c>
      <c r="E888" s="21" t="str">
        <f>IF('Data Entry Table'!M885="","",'Data Entry Table'!M885)</f>
        <v/>
      </c>
      <c r="F888" s="21" t="str">
        <f>IF('Data Entry Table'!N885="","",'Data Entry Table'!N885)</f>
        <v/>
      </c>
      <c r="G888" s="21" t="str">
        <f>IF('Data Entry Table'!O885="","",'Data Entry Table'!O885)</f>
        <v/>
      </c>
      <c r="H888" s="28" t="str">
        <f t="shared" si="13"/>
        <v/>
      </c>
    </row>
    <row r="889" spans="3:8" x14ac:dyDescent="0.25">
      <c r="C889" s="24" t="str">
        <f>IF('Data Entry Table'!C886="","",'Data Entry Table'!C886)</f>
        <v/>
      </c>
      <c r="D889" s="21" t="str">
        <f>IF('Data Entry Table'!L886="","",'Data Entry Table'!L886)</f>
        <v/>
      </c>
      <c r="E889" s="21" t="str">
        <f>IF('Data Entry Table'!M886="","",'Data Entry Table'!M886)</f>
        <v/>
      </c>
      <c r="F889" s="21" t="str">
        <f>IF('Data Entry Table'!N886="","",'Data Entry Table'!N886)</f>
        <v/>
      </c>
      <c r="G889" s="21" t="str">
        <f>IF('Data Entry Table'!O886="","",'Data Entry Table'!O886)</f>
        <v/>
      </c>
      <c r="H889" s="28" t="str">
        <f t="shared" si="13"/>
        <v/>
      </c>
    </row>
    <row r="890" spans="3:8" x14ac:dyDescent="0.25">
      <c r="C890" s="24" t="str">
        <f>IF('Data Entry Table'!C887="","",'Data Entry Table'!C887)</f>
        <v/>
      </c>
      <c r="D890" s="21" t="str">
        <f>IF('Data Entry Table'!L887="","",'Data Entry Table'!L887)</f>
        <v/>
      </c>
      <c r="E890" s="21" t="str">
        <f>IF('Data Entry Table'!M887="","",'Data Entry Table'!M887)</f>
        <v/>
      </c>
      <c r="F890" s="21" t="str">
        <f>IF('Data Entry Table'!N887="","",'Data Entry Table'!N887)</f>
        <v/>
      </c>
      <c r="G890" s="21" t="str">
        <f>IF('Data Entry Table'!O887="","",'Data Entry Table'!O887)</f>
        <v/>
      </c>
      <c r="H890" s="28" t="str">
        <f t="shared" si="13"/>
        <v/>
      </c>
    </row>
    <row r="891" spans="3:8" x14ac:dyDescent="0.25">
      <c r="C891" s="24" t="str">
        <f>IF('Data Entry Table'!C888="","",'Data Entry Table'!C888)</f>
        <v/>
      </c>
      <c r="D891" s="21" t="str">
        <f>IF('Data Entry Table'!L888="","",'Data Entry Table'!L888)</f>
        <v/>
      </c>
      <c r="E891" s="21" t="str">
        <f>IF('Data Entry Table'!M888="","",'Data Entry Table'!M888)</f>
        <v/>
      </c>
      <c r="F891" s="21" t="str">
        <f>IF('Data Entry Table'!N888="","",'Data Entry Table'!N888)</f>
        <v/>
      </c>
      <c r="G891" s="21" t="str">
        <f>IF('Data Entry Table'!O888="","",'Data Entry Table'!O888)</f>
        <v/>
      </c>
      <c r="H891" s="28" t="str">
        <f t="shared" si="13"/>
        <v/>
      </c>
    </row>
    <row r="892" spans="3:8" x14ac:dyDescent="0.25">
      <c r="C892" s="24" t="str">
        <f>IF('Data Entry Table'!C889="","",'Data Entry Table'!C889)</f>
        <v/>
      </c>
      <c r="D892" s="21" t="str">
        <f>IF('Data Entry Table'!L889="","",'Data Entry Table'!L889)</f>
        <v/>
      </c>
      <c r="E892" s="21" t="str">
        <f>IF('Data Entry Table'!M889="","",'Data Entry Table'!M889)</f>
        <v/>
      </c>
      <c r="F892" s="21" t="str">
        <f>IF('Data Entry Table'!N889="","",'Data Entry Table'!N889)</f>
        <v/>
      </c>
      <c r="G892" s="21" t="str">
        <f>IF('Data Entry Table'!O889="","",'Data Entry Table'!O889)</f>
        <v/>
      </c>
      <c r="H892" s="28" t="str">
        <f t="shared" si="13"/>
        <v/>
      </c>
    </row>
    <row r="893" spans="3:8" x14ac:dyDescent="0.25">
      <c r="C893" s="24" t="str">
        <f>IF('Data Entry Table'!C890="","",'Data Entry Table'!C890)</f>
        <v/>
      </c>
      <c r="D893" s="21" t="str">
        <f>IF('Data Entry Table'!L890="","",'Data Entry Table'!L890)</f>
        <v/>
      </c>
      <c r="E893" s="21" t="str">
        <f>IF('Data Entry Table'!M890="","",'Data Entry Table'!M890)</f>
        <v/>
      </c>
      <c r="F893" s="21" t="str">
        <f>IF('Data Entry Table'!N890="","",'Data Entry Table'!N890)</f>
        <v/>
      </c>
      <c r="G893" s="21" t="str">
        <f>IF('Data Entry Table'!O890="","",'Data Entry Table'!O890)</f>
        <v/>
      </c>
      <c r="H893" s="28" t="str">
        <f t="shared" si="13"/>
        <v/>
      </c>
    </row>
    <row r="894" spans="3:8" x14ac:dyDescent="0.25">
      <c r="C894" s="24" t="str">
        <f>IF('Data Entry Table'!C891="","",'Data Entry Table'!C891)</f>
        <v/>
      </c>
      <c r="D894" s="21" t="str">
        <f>IF('Data Entry Table'!L891="","",'Data Entry Table'!L891)</f>
        <v/>
      </c>
      <c r="E894" s="21" t="str">
        <f>IF('Data Entry Table'!M891="","",'Data Entry Table'!M891)</f>
        <v/>
      </c>
      <c r="F894" s="21" t="str">
        <f>IF('Data Entry Table'!N891="","",'Data Entry Table'!N891)</f>
        <v/>
      </c>
      <c r="G894" s="21" t="str">
        <f>IF('Data Entry Table'!O891="","",'Data Entry Table'!O891)</f>
        <v/>
      </c>
      <c r="H894" s="28" t="str">
        <f t="shared" si="13"/>
        <v/>
      </c>
    </row>
    <row r="895" spans="3:8" x14ac:dyDescent="0.25">
      <c r="C895" s="24" t="str">
        <f>IF('Data Entry Table'!C892="","",'Data Entry Table'!C892)</f>
        <v/>
      </c>
      <c r="D895" s="21" t="str">
        <f>IF('Data Entry Table'!L892="","",'Data Entry Table'!L892)</f>
        <v/>
      </c>
      <c r="E895" s="21" t="str">
        <f>IF('Data Entry Table'!M892="","",'Data Entry Table'!M892)</f>
        <v/>
      </c>
      <c r="F895" s="21" t="str">
        <f>IF('Data Entry Table'!N892="","",'Data Entry Table'!N892)</f>
        <v/>
      </c>
      <c r="G895" s="21" t="str">
        <f>IF('Data Entry Table'!O892="","",'Data Entry Table'!O892)</f>
        <v/>
      </c>
      <c r="H895" s="28" t="str">
        <f t="shared" si="13"/>
        <v/>
      </c>
    </row>
    <row r="896" spans="3:8" x14ac:dyDescent="0.25">
      <c r="C896" s="24" t="str">
        <f>IF('Data Entry Table'!C893="","",'Data Entry Table'!C893)</f>
        <v/>
      </c>
      <c r="D896" s="21" t="str">
        <f>IF('Data Entry Table'!L893="","",'Data Entry Table'!L893)</f>
        <v/>
      </c>
      <c r="E896" s="21" t="str">
        <f>IF('Data Entry Table'!M893="","",'Data Entry Table'!M893)</f>
        <v/>
      </c>
      <c r="F896" s="21" t="str">
        <f>IF('Data Entry Table'!N893="","",'Data Entry Table'!N893)</f>
        <v/>
      </c>
      <c r="G896" s="21" t="str">
        <f>IF('Data Entry Table'!O893="","",'Data Entry Table'!O893)</f>
        <v/>
      </c>
      <c r="H896" s="28" t="str">
        <f t="shared" si="13"/>
        <v/>
      </c>
    </row>
    <row r="897" spans="3:8" x14ac:dyDescent="0.25">
      <c r="C897" s="24" t="str">
        <f>IF('Data Entry Table'!C894="","",'Data Entry Table'!C894)</f>
        <v/>
      </c>
      <c r="D897" s="21" t="str">
        <f>IF('Data Entry Table'!L894="","",'Data Entry Table'!L894)</f>
        <v/>
      </c>
      <c r="E897" s="21" t="str">
        <f>IF('Data Entry Table'!M894="","",'Data Entry Table'!M894)</f>
        <v/>
      </c>
      <c r="F897" s="21" t="str">
        <f>IF('Data Entry Table'!N894="","",'Data Entry Table'!N894)</f>
        <v/>
      </c>
      <c r="G897" s="21" t="str">
        <f>IF('Data Entry Table'!O894="","",'Data Entry Table'!O894)</f>
        <v/>
      </c>
      <c r="H897" s="28" t="str">
        <f t="shared" si="13"/>
        <v/>
      </c>
    </row>
    <row r="898" spans="3:8" x14ac:dyDescent="0.25">
      <c r="C898" s="24" t="str">
        <f>IF('Data Entry Table'!C895="","",'Data Entry Table'!C895)</f>
        <v/>
      </c>
      <c r="D898" s="21" t="str">
        <f>IF('Data Entry Table'!L895="","",'Data Entry Table'!L895)</f>
        <v/>
      </c>
      <c r="E898" s="21" t="str">
        <f>IF('Data Entry Table'!M895="","",'Data Entry Table'!M895)</f>
        <v/>
      </c>
      <c r="F898" s="21" t="str">
        <f>IF('Data Entry Table'!N895="","",'Data Entry Table'!N895)</f>
        <v/>
      </c>
      <c r="G898" s="21" t="str">
        <f>IF('Data Entry Table'!O895="","",'Data Entry Table'!O895)</f>
        <v/>
      </c>
      <c r="H898" s="28" t="str">
        <f t="shared" si="13"/>
        <v/>
      </c>
    </row>
    <row r="899" spans="3:8" x14ac:dyDescent="0.25">
      <c r="C899" s="24" t="str">
        <f>IF('Data Entry Table'!C896="","",'Data Entry Table'!C896)</f>
        <v/>
      </c>
      <c r="D899" s="21" t="str">
        <f>IF('Data Entry Table'!L896="","",'Data Entry Table'!L896)</f>
        <v/>
      </c>
      <c r="E899" s="21" t="str">
        <f>IF('Data Entry Table'!M896="","",'Data Entry Table'!M896)</f>
        <v/>
      </c>
      <c r="F899" s="21" t="str">
        <f>IF('Data Entry Table'!N896="","",'Data Entry Table'!N896)</f>
        <v/>
      </c>
      <c r="G899" s="21" t="str">
        <f>IF('Data Entry Table'!O896="","",'Data Entry Table'!O896)</f>
        <v/>
      </c>
      <c r="H899" s="28" t="str">
        <f t="shared" si="13"/>
        <v/>
      </c>
    </row>
    <row r="900" spans="3:8" x14ac:dyDescent="0.25">
      <c r="C900" s="24" t="str">
        <f>IF('Data Entry Table'!C897="","",'Data Entry Table'!C897)</f>
        <v/>
      </c>
      <c r="D900" s="21" t="str">
        <f>IF('Data Entry Table'!L897="","",'Data Entry Table'!L897)</f>
        <v/>
      </c>
      <c r="E900" s="21" t="str">
        <f>IF('Data Entry Table'!M897="","",'Data Entry Table'!M897)</f>
        <v/>
      </c>
      <c r="F900" s="21" t="str">
        <f>IF('Data Entry Table'!N897="","",'Data Entry Table'!N897)</f>
        <v/>
      </c>
      <c r="G900" s="21" t="str">
        <f>IF('Data Entry Table'!O897="","",'Data Entry Table'!O897)</f>
        <v/>
      </c>
      <c r="H900" s="28" t="str">
        <f t="shared" si="13"/>
        <v/>
      </c>
    </row>
    <row r="901" spans="3:8" x14ac:dyDescent="0.25">
      <c r="C901" s="24" t="str">
        <f>IF('Data Entry Table'!C898="","",'Data Entry Table'!C898)</f>
        <v/>
      </c>
      <c r="D901" s="21" t="str">
        <f>IF('Data Entry Table'!L898="","",'Data Entry Table'!L898)</f>
        <v/>
      </c>
      <c r="E901" s="21" t="str">
        <f>IF('Data Entry Table'!M898="","",'Data Entry Table'!M898)</f>
        <v/>
      </c>
      <c r="F901" s="21" t="str">
        <f>IF('Data Entry Table'!N898="","",'Data Entry Table'!N898)</f>
        <v/>
      </c>
      <c r="G901" s="21" t="str">
        <f>IF('Data Entry Table'!O898="","",'Data Entry Table'!O898)</f>
        <v/>
      </c>
      <c r="H901" s="28" t="str">
        <f t="shared" si="13"/>
        <v/>
      </c>
    </row>
    <row r="902" spans="3:8" x14ac:dyDescent="0.25">
      <c r="C902" s="24" t="str">
        <f>IF('Data Entry Table'!C899="","",'Data Entry Table'!C899)</f>
        <v/>
      </c>
      <c r="D902" s="21" t="str">
        <f>IF('Data Entry Table'!L899="","",'Data Entry Table'!L899)</f>
        <v/>
      </c>
      <c r="E902" s="21" t="str">
        <f>IF('Data Entry Table'!M899="","",'Data Entry Table'!M899)</f>
        <v/>
      </c>
      <c r="F902" s="21" t="str">
        <f>IF('Data Entry Table'!N899="","",'Data Entry Table'!N899)</f>
        <v/>
      </c>
      <c r="G902" s="21" t="str">
        <f>IF('Data Entry Table'!O899="","",'Data Entry Table'!O899)</f>
        <v/>
      </c>
      <c r="H902" s="28" t="str">
        <f t="shared" si="13"/>
        <v/>
      </c>
    </row>
    <row r="903" spans="3:8" x14ac:dyDescent="0.25">
      <c r="C903" s="24" t="str">
        <f>IF('Data Entry Table'!C900="","",'Data Entry Table'!C900)</f>
        <v/>
      </c>
      <c r="D903" s="21" t="str">
        <f>IF('Data Entry Table'!L900="","",'Data Entry Table'!L900)</f>
        <v/>
      </c>
      <c r="E903" s="21" t="str">
        <f>IF('Data Entry Table'!M900="","",'Data Entry Table'!M900)</f>
        <v/>
      </c>
      <c r="F903" s="21" t="str">
        <f>IF('Data Entry Table'!N900="","",'Data Entry Table'!N900)</f>
        <v/>
      </c>
      <c r="G903" s="21" t="str">
        <f>IF('Data Entry Table'!O900="","",'Data Entry Table'!O900)</f>
        <v/>
      </c>
      <c r="H903" s="28" t="str">
        <f t="shared" si="13"/>
        <v/>
      </c>
    </row>
    <row r="904" spans="3:8" x14ac:dyDescent="0.25">
      <c r="C904" s="24" t="str">
        <f>IF('Data Entry Table'!C901="","",'Data Entry Table'!C901)</f>
        <v/>
      </c>
      <c r="D904" s="21" t="str">
        <f>IF('Data Entry Table'!L901="","",'Data Entry Table'!L901)</f>
        <v/>
      </c>
      <c r="E904" s="21" t="str">
        <f>IF('Data Entry Table'!M901="","",'Data Entry Table'!M901)</f>
        <v/>
      </c>
      <c r="F904" s="21" t="str">
        <f>IF('Data Entry Table'!N901="","",'Data Entry Table'!N901)</f>
        <v/>
      </c>
      <c r="G904" s="21" t="str">
        <f>IF('Data Entry Table'!O901="","",'Data Entry Table'!O901)</f>
        <v/>
      </c>
      <c r="H904" s="28" t="str">
        <f t="shared" si="13"/>
        <v/>
      </c>
    </row>
    <row r="905" spans="3:8" x14ac:dyDescent="0.25">
      <c r="C905" s="24" t="str">
        <f>IF('Data Entry Table'!C902="","",'Data Entry Table'!C902)</f>
        <v/>
      </c>
      <c r="D905" s="21" t="str">
        <f>IF('Data Entry Table'!L902="","",'Data Entry Table'!L902)</f>
        <v/>
      </c>
      <c r="E905" s="21" t="str">
        <f>IF('Data Entry Table'!M902="","",'Data Entry Table'!M902)</f>
        <v/>
      </c>
      <c r="F905" s="21" t="str">
        <f>IF('Data Entry Table'!N902="","",'Data Entry Table'!N902)</f>
        <v/>
      </c>
      <c r="G905" s="21" t="str">
        <f>IF('Data Entry Table'!O902="","",'Data Entry Table'!O902)</f>
        <v/>
      </c>
      <c r="H905" s="28" t="str">
        <f t="shared" si="13"/>
        <v/>
      </c>
    </row>
    <row r="906" spans="3:8" x14ac:dyDescent="0.25">
      <c r="C906" s="24" t="str">
        <f>IF('Data Entry Table'!C903="","",'Data Entry Table'!C903)</f>
        <v/>
      </c>
      <c r="D906" s="21" t="str">
        <f>IF('Data Entry Table'!L903="","",'Data Entry Table'!L903)</f>
        <v/>
      </c>
      <c r="E906" s="21" t="str">
        <f>IF('Data Entry Table'!M903="","",'Data Entry Table'!M903)</f>
        <v/>
      </c>
      <c r="F906" s="21" t="str">
        <f>IF('Data Entry Table'!N903="","",'Data Entry Table'!N903)</f>
        <v/>
      </c>
      <c r="G906" s="21" t="str">
        <f>IF('Data Entry Table'!O903="","",'Data Entry Table'!O903)</f>
        <v/>
      </c>
      <c r="H906" s="28" t="str">
        <f t="shared" si="13"/>
        <v/>
      </c>
    </row>
    <row r="907" spans="3:8" x14ac:dyDescent="0.25">
      <c r="C907" s="24" t="str">
        <f>IF('Data Entry Table'!C904="","",'Data Entry Table'!C904)</f>
        <v/>
      </c>
      <c r="D907" s="21" t="str">
        <f>IF('Data Entry Table'!L904="","",'Data Entry Table'!L904)</f>
        <v/>
      </c>
      <c r="E907" s="21" t="str">
        <f>IF('Data Entry Table'!M904="","",'Data Entry Table'!M904)</f>
        <v/>
      </c>
      <c r="F907" s="21" t="str">
        <f>IF('Data Entry Table'!N904="","",'Data Entry Table'!N904)</f>
        <v/>
      </c>
      <c r="G907" s="21" t="str">
        <f>IF('Data Entry Table'!O904="","",'Data Entry Table'!O904)</f>
        <v/>
      </c>
      <c r="H907" s="28" t="str">
        <f t="shared" si="13"/>
        <v/>
      </c>
    </row>
    <row r="908" spans="3:8" x14ac:dyDescent="0.25">
      <c r="C908" s="24" t="str">
        <f>IF('Data Entry Table'!C905="","",'Data Entry Table'!C905)</f>
        <v/>
      </c>
      <c r="D908" s="21" t="str">
        <f>IF('Data Entry Table'!L905="","",'Data Entry Table'!L905)</f>
        <v/>
      </c>
      <c r="E908" s="21" t="str">
        <f>IF('Data Entry Table'!M905="","",'Data Entry Table'!M905)</f>
        <v/>
      </c>
      <c r="F908" s="21" t="str">
        <f>IF('Data Entry Table'!N905="","",'Data Entry Table'!N905)</f>
        <v/>
      </c>
      <c r="G908" s="21" t="str">
        <f>IF('Data Entry Table'!O905="","",'Data Entry Table'!O905)</f>
        <v/>
      </c>
      <c r="H908" s="28" t="str">
        <f t="shared" si="13"/>
        <v/>
      </c>
    </row>
    <row r="909" spans="3:8" x14ac:dyDescent="0.25">
      <c r="C909" s="24" t="str">
        <f>IF('Data Entry Table'!C906="","",'Data Entry Table'!C906)</f>
        <v/>
      </c>
      <c r="D909" s="21" t="str">
        <f>IF('Data Entry Table'!L906="","",'Data Entry Table'!L906)</f>
        <v/>
      </c>
      <c r="E909" s="21" t="str">
        <f>IF('Data Entry Table'!M906="","",'Data Entry Table'!M906)</f>
        <v/>
      </c>
      <c r="F909" s="21" t="str">
        <f>IF('Data Entry Table'!N906="","",'Data Entry Table'!N906)</f>
        <v/>
      </c>
      <c r="G909" s="21" t="str">
        <f>IF('Data Entry Table'!O906="","",'Data Entry Table'!O906)</f>
        <v/>
      </c>
      <c r="H909" s="28" t="str">
        <f t="shared" si="13"/>
        <v/>
      </c>
    </row>
    <row r="910" spans="3:8" x14ac:dyDescent="0.25">
      <c r="C910" s="24" t="str">
        <f>IF('Data Entry Table'!C907="","",'Data Entry Table'!C907)</f>
        <v/>
      </c>
      <c r="D910" s="21" t="str">
        <f>IF('Data Entry Table'!L907="","",'Data Entry Table'!L907)</f>
        <v/>
      </c>
      <c r="E910" s="21" t="str">
        <f>IF('Data Entry Table'!M907="","",'Data Entry Table'!M907)</f>
        <v/>
      </c>
      <c r="F910" s="21" t="str">
        <f>IF('Data Entry Table'!N907="","",'Data Entry Table'!N907)</f>
        <v/>
      </c>
      <c r="G910" s="21" t="str">
        <f>IF('Data Entry Table'!O907="","",'Data Entry Table'!O907)</f>
        <v/>
      </c>
      <c r="H910" s="28" t="str">
        <f t="shared" si="13"/>
        <v/>
      </c>
    </row>
    <row r="911" spans="3:8" x14ac:dyDescent="0.25">
      <c r="C911" s="24" t="str">
        <f>IF('Data Entry Table'!C908="","",'Data Entry Table'!C908)</f>
        <v/>
      </c>
      <c r="D911" s="21" t="str">
        <f>IF('Data Entry Table'!L908="","",'Data Entry Table'!L908)</f>
        <v/>
      </c>
      <c r="E911" s="21" t="str">
        <f>IF('Data Entry Table'!M908="","",'Data Entry Table'!M908)</f>
        <v/>
      </c>
      <c r="F911" s="21" t="str">
        <f>IF('Data Entry Table'!N908="","",'Data Entry Table'!N908)</f>
        <v/>
      </c>
      <c r="G911" s="21" t="str">
        <f>IF('Data Entry Table'!O908="","",'Data Entry Table'!O908)</f>
        <v/>
      </c>
      <c r="H911" s="28" t="str">
        <f t="shared" si="13"/>
        <v/>
      </c>
    </row>
    <row r="912" spans="3:8" x14ac:dyDescent="0.25">
      <c r="C912" s="24" t="str">
        <f>IF('Data Entry Table'!C909="","",'Data Entry Table'!C909)</f>
        <v/>
      </c>
      <c r="D912" s="21" t="str">
        <f>IF('Data Entry Table'!L909="","",'Data Entry Table'!L909)</f>
        <v/>
      </c>
      <c r="E912" s="21" t="str">
        <f>IF('Data Entry Table'!M909="","",'Data Entry Table'!M909)</f>
        <v/>
      </c>
      <c r="F912" s="21" t="str">
        <f>IF('Data Entry Table'!N909="","",'Data Entry Table'!N909)</f>
        <v/>
      </c>
      <c r="G912" s="21" t="str">
        <f>IF('Data Entry Table'!O909="","",'Data Entry Table'!O909)</f>
        <v/>
      </c>
      <c r="H912" s="28" t="str">
        <f t="shared" si="13"/>
        <v/>
      </c>
    </row>
    <row r="913" spans="3:8" x14ac:dyDescent="0.25">
      <c r="C913" s="24" t="str">
        <f>IF('Data Entry Table'!C910="","",'Data Entry Table'!C910)</f>
        <v/>
      </c>
      <c r="D913" s="21" t="str">
        <f>IF('Data Entry Table'!L910="","",'Data Entry Table'!L910)</f>
        <v/>
      </c>
      <c r="E913" s="21" t="str">
        <f>IF('Data Entry Table'!M910="","",'Data Entry Table'!M910)</f>
        <v/>
      </c>
      <c r="F913" s="21" t="str">
        <f>IF('Data Entry Table'!N910="","",'Data Entry Table'!N910)</f>
        <v/>
      </c>
      <c r="G913" s="21" t="str">
        <f>IF('Data Entry Table'!O910="","",'Data Entry Table'!O910)</f>
        <v/>
      </c>
      <c r="H913" s="28" t="str">
        <f t="shared" si="13"/>
        <v/>
      </c>
    </row>
    <row r="914" spans="3:8" x14ac:dyDescent="0.25">
      <c r="C914" s="24" t="str">
        <f>IF('Data Entry Table'!C911="","",'Data Entry Table'!C911)</f>
        <v/>
      </c>
      <c r="D914" s="21" t="str">
        <f>IF('Data Entry Table'!L911="","",'Data Entry Table'!L911)</f>
        <v/>
      </c>
      <c r="E914" s="21" t="str">
        <f>IF('Data Entry Table'!M911="","",'Data Entry Table'!M911)</f>
        <v/>
      </c>
      <c r="F914" s="21" t="str">
        <f>IF('Data Entry Table'!N911="","",'Data Entry Table'!N911)</f>
        <v/>
      </c>
      <c r="G914" s="21" t="str">
        <f>IF('Data Entry Table'!O911="","",'Data Entry Table'!O911)</f>
        <v/>
      </c>
      <c r="H914" s="28" t="str">
        <f t="shared" si="13"/>
        <v/>
      </c>
    </row>
    <row r="915" spans="3:8" x14ac:dyDescent="0.25">
      <c r="C915" s="24" t="str">
        <f>IF('Data Entry Table'!C912="","",'Data Entry Table'!C912)</f>
        <v/>
      </c>
      <c r="D915" s="21" t="str">
        <f>IF('Data Entry Table'!L912="","",'Data Entry Table'!L912)</f>
        <v/>
      </c>
      <c r="E915" s="21" t="str">
        <f>IF('Data Entry Table'!M912="","",'Data Entry Table'!M912)</f>
        <v/>
      </c>
      <c r="F915" s="21" t="str">
        <f>IF('Data Entry Table'!N912="","",'Data Entry Table'!N912)</f>
        <v/>
      </c>
      <c r="G915" s="21" t="str">
        <f>IF('Data Entry Table'!O912="","",'Data Entry Table'!O912)</f>
        <v/>
      </c>
      <c r="H915" s="28" t="str">
        <f t="shared" si="13"/>
        <v/>
      </c>
    </row>
    <row r="916" spans="3:8" x14ac:dyDescent="0.25">
      <c r="C916" s="24" t="str">
        <f>IF('Data Entry Table'!C913="","",'Data Entry Table'!C913)</f>
        <v/>
      </c>
      <c r="D916" s="21" t="str">
        <f>IF('Data Entry Table'!L913="","",'Data Entry Table'!L913)</f>
        <v/>
      </c>
      <c r="E916" s="21" t="str">
        <f>IF('Data Entry Table'!M913="","",'Data Entry Table'!M913)</f>
        <v/>
      </c>
      <c r="F916" s="21" t="str">
        <f>IF('Data Entry Table'!N913="","",'Data Entry Table'!N913)</f>
        <v/>
      </c>
      <c r="G916" s="21" t="str">
        <f>IF('Data Entry Table'!O913="","",'Data Entry Table'!O913)</f>
        <v/>
      </c>
      <c r="H916" s="28" t="str">
        <f t="shared" si="13"/>
        <v/>
      </c>
    </row>
    <row r="917" spans="3:8" x14ac:dyDescent="0.25">
      <c r="C917" s="24" t="str">
        <f>IF('Data Entry Table'!C914="","",'Data Entry Table'!C914)</f>
        <v/>
      </c>
      <c r="D917" s="21" t="str">
        <f>IF('Data Entry Table'!L914="","",'Data Entry Table'!L914)</f>
        <v/>
      </c>
      <c r="E917" s="21" t="str">
        <f>IF('Data Entry Table'!M914="","",'Data Entry Table'!M914)</f>
        <v/>
      </c>
      <c r="F917" s="21" t="str">
        <f>IF('Data Entry Table'!N914="","",'Data Entry Table'!N914)</f>
        <v/>
      </c>
      <c r="G917" s="21" t="str">
        <f>IF('Data Entry Table'!O914="","",'Data Entry Table'!O914)</f>
        <v/>
      </c>
      <c r="H917" s="28" t="str">
        <f t="shared" si="13"/>
        <v/>
      </c>
    </row>
    <row r="918" spans="3:8" x14ac:dyDescent="0.25">
      <c r="C918" s="24" t="str">
        <f>IF('Data Entry Table'!C915="","",'Data Entry Table'!C915)</f>
        <v/>
      </c>
      <c r="D918" s="21" t="str">
        <f>IF('Data Entry Table'!L915="","",'Data Entry Table'!L915)</f>
        <v/>
      </c>
      <c r="E918" s="21" t="str">
        <f>IF('Data Entry Table'!M915="","",'Data Entry Table'!M915)</f>
        <v/>
      </c>
      <c r="F918" s="21" t="str">
        <f>IF('Data Entry Table'!N915="","",'Data Entry Table'!N915)</f>
        <v/>
      </c>
      <c r="G918" s="21" t="str">
        <f>IF('Data Entry Table'!O915="","",'Data Entry Table'!O915)</f>
        <v/>
      </c>
      <c r="H918" s="28" t="str">
        <f t="shared" si="13"/>
        <v/>
      </c>
    </row>
    <row r="919" spans="3:8" x14ac:dyDescent="0.25">
      <c r="C919" s="24" t="str">
        <f>IF('Data Entry Table'!C916="","",'Data Entry Table'!C916)</f>
        <v/>
      </c>
      <c r="D919" s="21" t="str">
        <f>IF('Data Entry Table'!L916="","",'Data Entry Table'!L916)</f>
        <v/>
      </c>
      <c r="E919" s="21" t="str">
        <f>IF('Data Entry Table'!M916="","",'Data Entry Table'!M916)</f>
        <v/>
      </c>
      <c r="F919" s="21" t="str">
        <f>IF('Data Entry Table'!N916="","",'Data Entry Table'!N916)</f>
        <v/>
      </c>
      <c r="G919" s="21" t="str">
        <f>IF('Data Entry Table'!O916="","",'Data Entry Table'!O916)</f>
        <v/>
      </c>
      <c r="H919" s="28" t="str">
        <f t="shared" si="13"/>
        <v/>
      </c>
    </row>
    <row r="920" spans="3:8" x14ac:dyDescent="0.25">
      <c r="C920" s="24" t="str">
        <f>IF('Data Entry Table'!C917="","",'Data Entry Table'!C917)</f>
        <v/>
      </c>
      <c r="D920" s="21" t="str">
        <f>IF('Data Entry Table'!L917="","",'Data Entry Table'!L917)</f>
        <v/>
      </c>
      <c r="E920" s="21" t="str">
        <f>IF('Data Entry Table'!M917="","",'Data Entry Table'!M917)</f>
        <v/>
      </c>
      <c r="F920" s="21" t="str">
        <f>IF('Data Entry Table'!N917="","",'Data Entry Table'!N917)</f>
        <v/>
      </c>
      <c r="G920" s="21" t="str">
        <f>IF('Data Entry Table'!O917="","",'Data Entry Table'!O917)</f>
        <v/>
      </c>
      <c r="H920" s="28" t="str">
        <f t="shared" si="13"/>
        <v/>
      </c>
    </row>
    <row r="921" spans="3:8" x14ac:dyDescent="0.25">
      <c r="C921" s="24" t="str">
        <f>IF('Data Entry Table'!C918="","",'Data Entry Table'!C918)</f>
        <v/>
      </c>
      <c r="D921" s="21" t="str">
        <f>IF('Data Entry Table'!L918="","",'Data Entry Table'!L918)</f>
        <v/>
      </c>
      <c r="E921" s="21" t="str">
        <f>IF('Data Entry Table'!M918="","",'Data Entry Table'!M918)</f>
        <v/>
      </c>
      <c r="F921" s="21" t="str">
        <f>IF('Data Entry Table'!N918="","",'Data Entry Table'!N918)</f>
        <v/>
      </c>
      <c r="G921" s="21" t="str">
        <f>IF('Data Entry Table'!O918="","",'Data Entry Table'!O918)</f>
        <v/>
      </c>
      <c r="H921" s="28" t="str">
        <f t="shared" si="13"/>
        <v/>
      </c>
    </row>
    <row r="922" spans="3:8" x14ac:dyDescent="0.25">
      <c r="C922" s="24" t="str">
        <f>IF('Data Entry Table'!C919="","",'Data Entry Table'!C919)</f>
        <v/>
      </c>
      <c r="D922" s="21" t="str">
        <f>IF('Data Entry Table'!L919="","",'Data Entry Table'!L919)</f>
        <v/>
      </c>
      <c r="E922" s="21" t="str">
        <f>IF('Data Entry Table'!M919="","",'Data Entry Table'!M919)</f>
        <v/>
      </c>
      <c r="F922" s="21" t="str">
        <f>IF('Data Entry Table'!N919="","",'Data Entry Table'!N919)</f>
        <v/>
      </c>
      <c r="G922" s="21" t="str">
        <f>IF('Data Entry Table'!O919="","",'Data Entry Table'!O919)</f>
        <v/>
      </c>
      <c r="H922" s="28" t="str">
        <f t="shared" si="13"/>
        <v/>
      </c>
    </row>
    <row r="923" spans="3:8" x14ac:dyDescent="0.25">
      <c r="C923" s="24" t="str">
        <f>IF('Data Entry Table'!C920="","",'Data Entry Table'!C920)</f>
        <v/>
      </c>
      <c r="D923" s="21" t="str">
        <f>IF('Data Entry Table'!L920="","",'Data Entry Table'!L920)</f>
        <v/>
      </c>
      <c r="E923" s="21" t="str">
        <f>IF('Data Entry Table'!M920="","",'Data Entry Table'!M920)</f>
        <v/>
      </c>
      <c r="F923" s="21" t="str">
        <f>IF('Data Entry Table'!N920="","",'Data Entry Table'!N920)</f>
        <v/>
      </c>
      <c r="G923" s="21" t="str">
        <f>IF('Data Entry Table'!O920="","",'Data Entry Table'!O920)</f>
        <v/>
      </c>
      <c r="H923" s="28" t="str">
        <f t="shared" si="13"/>
        <v/>
      </c>
    </row>
    <row r="924" spans="3:8" x14ac:dyDescent="0.25">
      <c r="C924" s="24" t="str">
        <f>IF('Data Entry Table'!C921="","",'Data Entry Table'!C921)</f>
        <v/>
      </c>
      <c r="D924" s="21" t="str">
        <f>IF('Data Entry Table'!L921="","",'Data Entry Table'!L921)</f>
        <v/>
      </c>
      <c r="E924" s="21" t="str">
        <f>IF('Data Entry Table'!M921="","",'Data Entry Table'!M921)</f>
        <v/>
      </c>
      <c r="F924" s="21" t="str">
        <f>IF('Data Entry Table'!N921="","",'Data Entry Table'!N921)</f>
        <v/>
      </c>
      <c r="G924" s="21" t="str">
        <f>IF('Data Entry Table'!O921="","",'Data Entry Table'!O921)</f>
        <v/>
      </c>
      <c r="H924" s="28" t="str">
        <f t="shared" si="13"/>
        <v/>
      </c>
    </row>
    <row r="925" spans="3:8" x14ac:dyDescent="0.25">
      <c r="C925" s="24" t="str">
        <f>IF('Data Entry Table'!C922="","",'Data Entry Table'!C922)</f>
        <v/>
      </c>
      <c r="D925" s="21" t="str">
        <f>IF('Data Entry Table'!L922="","",'Data Entry Table'!L922)</f>
        <v/>
      </c>
      <c r="E925" s="21" t="str">
        <f>IF('Data Entry Table'!M922="","",'Data Entry Table'!M922)</f>
        <v/>
      </c>
      <c r="F925" s="21" t="str">
        <f>IF('Data Entry Table'!N922="","",'Data Entry Table'!N922)</f>
        <v/>
      </c>
      <c r="G925" s="21" t="str">
        <f>IF('Data Entry Table'!O922="","",'Data Entry Table'!O922)</f>
        <v/>
      </c>
      <c r="H925" s="28" t="str">
        <f t="shared" si="13"/>
        <v/>
      </c>
    </row>
    <row r="926" spans="3:8" x14ac:dyDescent="0.25">
      <c r="C926" s="24" t="str">
        <f>IF('Data Entry Table'!C923="","",'Data Entry Table'!C923)</f>
        <v/>
      </c>
      <c r="D926" s="21" t="str">
        <f>IF('Data Entry Table'!L923="","",'Data Entry Table'!L923)</f>
        <v/>
      </c>
      <c r="E926" s="21" t="str">
        <f>IF('Data Entry Table'!M923="","",'Data Entry Table'!M923)</f>
        <v/>
      </c>
      <c r="F926" s="21" t="str">
        <f>IF('Data Entry Table'!N923="","",'Data Entry Table'!N923)</f>
        <v/>
      </c>
      <c r="G926" s="21" t="str">
        <f>IF('Data Entry Table'!O923="","",'Data Entry Table'!O923)</f>
        <v/>
      </c>
      <c r="H926" s="28" t="str">
        <f t="shared" si="13"/>
        <v/>
      </c>
    </row>
    <row r="927" spans="3:8" x14ac:dyDescent="0.25">
      <c r="C927" s="24" t="str">
        <f>IF('Data Entry Table'!C924="","",'Data Entry Table'!C924)</f>
        <v/>
      </c>
      <c r="D927" s="21" t="str">
        <f>IF('Data Entry Table'!L924="","",'Data Entry Table'!L924)</f>
        <v/>
      </c>
      <c r="E927" s="21" t="str">
        <f>IF('Data Entry Table'!M924="","",'Data Entry Table'!M924)</f>
        <v/>
      </c>
      <c r="F927" s="21" t="str">
        <f>IF('Data Entry Table'!N924="","",'Data Entry Table'!N924)</f>
        <v/>
      </c>
      <c r="G927" s="21" t="str">
        <f>IF('Data Entry Table'!O924="","",'Data Entry Table'!O924)</f>
        <v/>
      </c>
      <c r="H927" s="28" t="str">
        <f t="shared" si="13"/>
        <v/>
      </c>
    </row>
    <row r="928" spans="3:8" x14ac:dyDescent="0.25">
      <c r="C928" s="24" t="str">
        <f>IF('Data Entry Table'!C925="","",'Data Entry Table'!C925)</f>
        <v/>
      </c>
      <c r="D928" s="21" t="str">
        <f>IF('Data Entry Table'!L925="","",'Data Entry Table'!L925)</f>
        <v/>
      </c>
      <c r="E928" s="21" t="str">
        <f>IF('Data Entry Table'!M925="","",'Data Entry Table'!M925)</f>
        <v/>
      </c>
      <c r="F928" s="21" t="str">
        <f>IF('Data Entry Table'!N925="","",'Data Entry Table'!N925)</f>
        <v/>
      </c>
      <c r="G928" s="21" t="str">
        <f>IF('Data Entry Table'!O925="","",'Data Entry Table'!O925)</f>
        <v/>
      </c>
      <c r="H928" s="28" t="str">
        <f t="shared" si="13"/>
        <v/>
      </c>
    </row>
    <row r="929" spans="3:8" x14ac:dyDescent="0.25">
      <c r="C929" s="24" t="str">
        <f>IF('Data Entry Table'!C926="","",'Data Entry Table'!C926)</f>
        <v/>
      </c>
      <c r="D929" s="21" t="str">
        <f>IF('Data Entry Table'!L926="","",'Data Entry Table'!L926)</f>
        <v/>
      </c>
      <c r="E929" s="21" t="str">
        <f>IF('Data Entry Table'!M926="","",'Data Entry Table'!M926)</f>
        <v/>
      </c>
      <c r="F929" s="21" t="str">
        <f>IF('Data Entry Table'!N926="","",'Data Entry Table'!N926)</f>
        <v/>
      </c>
      <c r="G929" s="21" t="str">
        <f>IF('Data Entry Table'!O926="","",'Data Entry Table'!O926)</f>
        <v/>
      </c>
      <c r="H929" s="28" t="str">
        <f t="shared" si="13"/>
        <v/>
      </c>
    </row>
    <row r="930" spans="3:8" x14ac:dyDescent="0.25">
      <c r="C930" s="24" t="str">
        <f>IF('Data Entry Table'!C927="","",'Data Entry Table'!C927)</f>
        <v/>
      </c>
      <c r="D930" s="21" t="str">
        <f>IF('Data Entry Table'!L927="","",'Data Entry Table'!L927)</f>
        <v/>
      </c>
      <c r="E930" s="21" t="str">
        <f>IF('Data Entry Table'!M927="","",'Data Entry Table'!M927)</f>
        <v/>
      </c>
      <c r="F930" s="21" t="str">
        <f>IF('Data Entry Table'!N927="","",'Data Entry Table'!N927)</f>
        <v/>
      </c>
      <c r="G930" s="21" t="str">
        <f>IF('Data Entry Table'!O927="","",'Data Entry Table'!O927)</f>
        <v/>
      </c>
      <c r="H930" s="28" t="str">
        <f t="shared" si="13"/>
        <v/>
      </c>
    </row>
    <row r="931" spans="3:8" x14ac:dyDescent="0.25">
      <c r="C931" s="24" t="str">
        <f>IF('Data Entry Table'!C928="","",'Data Entry Table'!C928)</f>
        <v/>
      </c>
      <c r="D931" s="21" t="str">
        <f>IF('Data Entry Table'!L928="","",'Data Entry Table'!L928)</f>
        <v/>
      </c>
      <c r="E931" s="21" t="str">
        <f>IF('Data Entry Table'!M928="","",'Data Entry Table'!M928)</f>
        <v/>
      </c>
      <c r="F931" s="21" t="str">
        <f>IF('Data Entry Table'!N928="","",'Data Entry Table'!N928)</f>
        <v/>
      </c>
      <c r="G931" s="21" t="str">
        <f>IF('Data Entry Table'!O928="","",'Data Entry Table'!O928)</f>
        <v/>
      </c>
      <c r="H931" s="28" t="str">
        <f t="shared" si="13"/>
        <v/>
      </c>
    </row>
    <row r="932" spans="3:8" x14ac:dyDescent="0.25">
      <c r="C932" s="24" t="str">
        <f>IF('Data Entry Table'!C929="","",'Data Entry Table'!C929)</f>
        <v/>
      </c>
      <c r="D932" s="21" t="str">
        <f>IF('Data Entry Table'!L929="","",'Data Entry Table'!L929)</f>
        <v/>
      </c>
      <c r="E932" s="21" t="str">
        <f>IF('Data Entry Table'!M929="","",'Data Entry Table'!M929)</f>
        <v/>
      </c>
      <c r="F932" s="21" t="str">
        <f>IF('Data Entry Table'!N929="","",'Data Entry Table'!N929)</f>
        <v/>
      </c>
      <c r="G932" s="21" t="str">
        <f>IF('Data Entry Table'!O929="","",'Data Entry Table'!O929)</f>
        <v/>
      </c>
      <c r="H932" s="28" t="str">
        <f t="shared" si="13"/>
        <v/>
      </c>
    </row>
    <row r="933" spans="3:8" x14ac:dyDescent="0.25">
      <c r="C933" s="24" t="str">
        <f>IF('Data Entry Table'!C930="","",'Data Entry Table'!C930)</f>
        <v/>
      </c>
      <c r="D933" s="21" t="str">
        <f>IF('Data Entry Table'!L930="","",'Data Entry Table'!L930)</f>
        <v/>
      </c>
      <c r="E933" s="21" t="str">
        <f>IF('Data Entry Table'!M930="","",'Data Entry Table'!M930)</f>
        <v/>
      </c>
      <c r="F933" s="21" t="str">
        <f>IF('Data Entry Table'!N930="","",'Data Entry Table'!N930)</f>
        <v/>
      </c>
      <c r="G933" s="21" t="str">
        <f>IF('Data Entry Table'!O930="","",'Data Entry Table'!O930)</f>
        <v/>
      </c>
      <c r="H933" s="28" t="str">
        <f t="shared" ref="H933:H996" si="14">IF(D933="","",SUM(D933:G933))</f>
        <v/>
      </c>
    </row>
    <row r="934" spans="3:8" x14ac:dyDescent="0.25">
      <c r="C934" s="24" t="str">
        <f>IF('Data Entry Table'!C931="","",'Data Entry Table'!C931)</f>
        <v/>
      </c>
      <c r="D934" s="21" t="str">
        <f>IF('Data Entry Table'!L931="","",'Data Entry Table'!L931)</f>
        <v/>
      </c>
      <c r="E934" s="21" t="str">
        <f>IF('Data Entry Table'!M931="","",'Data Entry Table'!M931)</f>
        <v/>
      </c>
      <c r="F934" s="21" t="str">
        <f>IF('Data Entry Table'!N931="","",'Data Entry Table'!N931)</f>
        <v/>
      </c>
      <c r="G934" s="21" t="str">
        <f>IF('Data Entry Table'!O931="","",'Data Entry Table'!O931)</f>
        <v/>
      </c>
      <c r="H934" s="28" t="str">
        <f t="shared" si="14"/>
        <v/>
      </c>
    </row>
    <row r="935" spans="3:8" x14ac:dyDescent="0.25">
      <c r="C935" s="24" t="str">
        <f>IF('Data Entry Table'!C932="","",'Data Entry Table'!C932)</f>
        <v/>
      </c>
      <c r="D935" s="21" t="str">
        <f>IF('Data Entry Table'!L932="","",'Data Entry Table'!L932)</f>
        <v/>
      </c>
      <c r="E935" s="21" t="str">
        <f>IF('Data Entry Table'!M932="","",'Data Entry Table'!M932)</f>
        <v/>
      </c>
      <c r="F935" s="21" t="str">
        <f>IF('Data Entry Table'!N932="","",'Data Entry Table'!N932)</f>
        <v/>
      </c>
      <c r="G935" s="21" t="str">
        <f>IF('Data Entry Table'!O932="","",'Data Entry Table'!O932)</f>
        <v/>
      </c>
      <c r="H935" s="28" t="str">
        <f t="shared" si="14"/>
        <v/>
      </c>
    </row>
    <row r="936" spans="3:8" x14ac:dyDescent="0.25">
      <c r="C936" s="24" t="str">
        <f>IF('Data Entry Table'!C933="","",'Data Entry Table'!C933)</f>
        <v/>
      </c>
      <c r="D936" s="21" t="str">
        <f>IF('Data Entry Table'!L933="","",'Data Entry Table'!L933)</f>
        <v/>
      </c>
      <c r="E936" s="21" t="str">
        <f>IF('Data Entry Table'!M933="","",'Data Entry Table'!M933)</f>
        <v/>
      </c>
      <c r="F936" s="21" t="str">
        <f>IF('Data Entry Table'!N933="","",'Data Entry Table'!N933)</f>
        <v/>
      </c>
      <c r="G936" s="21" t="str">
        <f>IF('Data Entry Table'!O933="","",'Data Entry Table'!O933)</f>
        <v/>
      </c>
      <c r="H936" s="28" t="str">
        <f t="shared" si="14"/>
        <v/>
      </c>
    </row>
    <row r="937" spans="3:8" x14ac:dyDescent="0.25">
      <c r="C937" s="24" t="str">
        <f>IF('Data Entry Table'!C934="","",'Data Entry Table'!C934)</f>
        <v/>
      </c>
      <c r="D937" s="21" t="str">
        <f>IF('Data Entry Table'!L934="","",'Data Entry Table'!L934)</f>
        <v/>
      </c>
      <c r="E937" s="21" t="str">
        <f>IF('Data Entry Table'!M934="","",'Data Entry Table'!M934)</f>
        <v/>
      </c>
      <c r="F937" s="21" t="str">
        <f>IF('Data Entry Table'!N934="","",'Data Entry Table'!N934)</f>
        <v/>
      </c>
      <c r="G937" s="21" t="str">
        <f>IF('Data Entry Table'!O934="","",'Data Entry Table'!O934)</f>
        <v/>
      </c>
      <c r="H937" s="28" t="str">
        <f t="shared" si="14"/>
        <v/>
      </c>
    </row>
    <row r="938" spans="3:8" x14ac:dyDescent="0.25">
      <c r="C938" s="24" t="str">
        <f>IF('Data Entry Table'!C935="","",'Data Entry Table'!C935)</f>
        <v/>
      </c>
      <c r="D938" s="21" t="str">
        <f>IF('Data Entry Table'!L935="","",'Data Entry Table'!L935)</f>
        <v/>
      </c>
      <c r="E938" s="21" t="str">
        <f>IF('Data Entry Table'!M935="","",'Data Entry Table'!M935)</f>
        <v/>
      </c>
      <c r="F938" s="21" t="str">
        <f>IF('Data Entry Table'!N935="","",'Data Entry Table'!N935)</f>
        <v/>
      </c>
      <c r="G938" s="21" t="str">
        <f>IF('Data Entry Table'!O935="","",'Data Entry Table'!O935)</f>
        <v/>
      </c>
      <c r="H938" s="28" t="str">
        <f t="shared" si="14"/>
        <v/>
      </c>
    </row>
    <row r="939" spans="3:8" x14ac:dyDescent="0.25">
      <c r="C939" s="24" t="str">
        <f>IF('Data Entry Table'!C936="","",'Data Entry Table'!C936)</f>
        <v/>
      </c>
      <c r="D939" s="21" t="str">
        <f>IF('Data Entry Table'!L936="","",'Data Entry Table'!L936)</f>
        <v/>
      </c>
      <c r="E939" s="21" t="str">
        <f>IF('Data Entry Table'!M936="","",'Data Entry Table'!M936)</f>
        <v/>
      </c>
      <c r="F939" s="21" t="str">
        <f>IF('Data Entry Table'!N936="","",'Data Entry Table'!N936)</f>
        <v/>
      </c>
      <c r="G939" s="21" t="str">
        <f>IF('Data Entry Table'!O936="","",'Data Entry Table'!O936)</f>
        <v/>
      </c>
      <c r="H939" s="28" t="str">
        <f t="shared" si="14"/>
        <v/>
      </c>
    </row>
    <row r="940" spans="3:8" x14ac:dyDescent="0.25">
      <c r="C940" s="24" t="str">
        <f>IF('Data Entry Table'!C937="","",'Data Entry Table'!C937)</f>
        <v/>
      </c>
      <c r="D940" s="21" t="str">
        <f>IF('Data Entry Table'!L937="","",'Data Entry Table'!L937)</f>
        <v/>
      </c>
      <c r="E940" s="21" t="str">
        <f>IF('Data Entry Table'!M937="","",'Data Entry Table'!M937)</f>
        <v/>
      </c>
      <c r="F940" s="21" t="str">
        <f>IF('Data Entry Table'!N937="","",'Data Entry Table'!N937)</f>
        <v/>
      </c>
      <c r="G940" s="21" t="str">
        <f>IF('Data Entry Table'!O937="","",'Data Entry Table'!O937)</f>
        <v/>
      </c>
      <c r="H940" s="28" t="str">
        <f t="shared" si="14"/>
        <v/>
      </c>
    </row>
    <row r="941" spans="3:8" x14ac:dyDescent="0.25">
      <c r="C941" s="24" t="str">
        <f>IF('Data Entry Table'!C938="","",'Data Entry Table'!C938)</f>
        <v/>
      </c>
      <c r="D941" s="21" t="str">
        <f>IF('Data Entry Table'!L938="","",'Data Entry Table'!L938)</f>
        <v/>
      </c>
      <c r="E941" s="21" t="str">
        <f>IF('Data Entry Table'!M938="","",'Data Entry Table'!M938)</f>
        <v/>
      </c>
      <c r="F941" s="21" t="str">
        <f>IF('Data Entry Table'!N938="","",'Data Entry Table'!N938)</f>
        <v/>
      </c>
      <c r="G941" s="21" t="str">
        <f>IF('Data Entry Table'!O938="","",'Data Entry Table'!O938)</f>
        <v/>
      </c>
      <c r="H941" s="28" t="str">
        <f t="shared" si="14"/>
        <v/>
      </c>
    </row>
    <row r="942" spans="3:8" x14ac:dyDescent="0.25">
      <c r="C942" s="24" t="str">
        <f>IF('Data Entry Table'!C939="","",'Data Entry Table'!C939)</f>
        <v/>
      </c>
      <c r="D942" s="21" t="str">
        <f>IF('Data Entry Table'!L939="","",'Data Entry Table'!L939)</f>
        <v/>
      </c>
      <c r="E942" s="21" t="str">
        <f>IF('Data Entry Table'!M939="","",'Data Entry Table'!M939)</f>
        <v/>
      </c>
      <c r="F942" s="21" t="str">
        <f>IF('Data Entry Table'!N939="","",'Data Entry Table'!N939)</f>
        <v/>
      </c>
      <c r="G942" s="21" t="str">
        <f>IF('Data Entry Table'!O939="","",'Data Entry Table'!O939)</f>
        <v/>
      </c>
      <c r="H942" s="28" t="str">
        <f t="shared" si="14"/>
        <v/>
      </c>
    </row>
    <row r="943" spans="3:8" x14ac:dyDescent="0.25">
      <c r="C943" s="24" t="str">
        <f>IF('Data Entry Table'!C940="","",'Data Entry Table'!C940)</f>
        <v/>
      </c>
      <c r="D943" s="21" t="str">
        <f>IF('Data Entry Table'!L940="","",'Data Entry Table'!L940)</f>
        <v/>
      </c>
      <c r="E943" s="21" t="str">
        <f>IF('Data Entry Table'!M940="","",'Data Entry Table'!M940)</f>
        <v/>
      </c>
      <c r="F943" s="21" t="str">
        <f>IF('Data Entry Table'!N940="","",'Data Entry Table'!N940)</f>
        <v/>
      </c>
      <c r="G943" s="21" t="str">
        <f>IF('Data Entry Table'!O940="","",'Data Entry Table'!O940)</f>
        <v/>
      </c>
      <c r="H943" s="28" t="str">
        <f t="shared" si="14"/>
        <v/>
      </c>
    </row>
    <row r="944" spans="3:8" x14ac:dyDescent="0.25">
      <c r="C944" s="24" t="str">
        <f>IF('Data Entry Table'!C941="","",'Data Entry Table'!C941)</f>
        <v/>
      </c>
      <c r="D944" s="21" t="str">
        <f>IF('Data Entry Table'!L941="","",'Data Entry Table'!L941)</f>
        <v/>
      </c>
      <c r="E944" s="21" t="str">
        <f>IF('Data Entry Table'!M941="","",'Data Entry Table'!M941)</f>
        <v/>
      </c>
      <c r="F944" s="21" t="str">
        <f>IF('Data Entry Table'!N941="","",'Data Entry Table'!N941)</f>
        <v/>
      </c>
      <c r="G944" s="21" t="str">
        <f>IF('Data Entry Table'!O941="","",'Data Entry Table'!O941)</f>
        <v/>
      </c>
      <c r="H944" s="28" t="str">
        <f t="shared" si="14"/>
        <v/>
      </c>
    </row>
    <row r="945" spans="3:8" x14ac:dyDescent="0.25">
      <c r="C945" s="24" t="str">
        <f>IF('Data Entry Table'!C942="","",'Data Entry Table'!C942)</f>
        <v/>
      </c>
      <c r="D945" s="21" t="str">
        <f>IF('Data Entry Table'!L942="","",'Data Entry Table'!L942)</f>
        <v/>
      </c>
      <c r="E945" s="21" t="str">
        <f>IF('Data Entry Table'!M942="","",'Data Entry Table'!M942)</f>
        <v/>
      </c>
      <c r="F945" s="21" t="str">
        <f>IF('Data Entry Table'!N942="","",'Data Entry Table'!N942)</f>
        <v/>
      </c>
      <c r="G945" s="21" t="str">
        <f>IF('Data Entry Table'!O942="","",'Data Entry Table'!O942)</f>
        <v/>
      </c>
      <c r="H945" s="28" t="str">
        <f t="shared" si="14"/>
        <v/>
      </c>
    </row>
    <row r="946" spans="3:8" x14ac:dyDescent="0.25">
      <c r="C946" s="24" t="str">
        <f>IF('Data Entry Table'!C943="","",'Data Entry Table'!C943)</f>
        <v/>
      </c>
      <c r="D946" s="21" t="str">
        <f>IF('Data Entry Table'!L943="","",'Data Entry Table'!L943)</f>
        <v/>
      </c>
      <c r="E946" s="21" t="str">
        <f>IF('Data Entry Table'!M943="","",'Data Entry Table'!M943)</f>
        <v/>
      </c>
      <c r="F946" s="21" t="str">
        <f>IF('Data Entry Table'!N943="","",'Data Entry Table'!N943)</f>
        <v/>
      </c>
      <c r="G946" s="21" t="str">
        <f>IF('Data Entry Table'!O943="","",'Data Entry Table'!O943)</f>
        <v/>
      </c>
      <c r="H946" s="28" t="str">
        <f t="shared" si="14"/>
        <v/>
      </c>
    </row>
    <row r="947" spans="3:8" x14ac:dyDescent="0.25">
      <c r="C947" s="24" t="str">
        <f>IF('Data Entry Table'!C944="","",'Data Entry Table'!C944)</f>
        <v/>
      </c>
      <c r="D947" s="21" t="str">
        <f>IF('Data Entry Table'!L944="","",'Data Entry Table'!L944)</f>
        <v/>
      </c>
      <c r="E947" s="21" t="str">
        <f>IF('Data Entry Table'!M944="","",'Data Entry Table'!M944)</f>
        <v/>
      </c>
      <c r="F947" s="21" t="str">
        <f>IF('Data Entry Table'!N944="","",'Data Entry Table'!N944)</f>
        <v/>
      </c>
      <c r="G947" s="21" t="str">
        <f>IF('Data Entry Table'!O944="","",'Data Entry Table'!O944)</f>
        <v/>
      </c>
      <c r="H947" s="28" t="str">
        <f t="shared" si="14"/>
        <v/>
      </c>
    </row>
    <row r="948" spans="3:8" x14ac:dyDescent="0.25">
      <c r="C948" s="24" t="str">
        <f>IF('Data Entry Table'!C945="","",'Data Entry Table'!C945)</f>
        <v/>
      </c>
      <c r="D948" s="21" t="str">
        <f>IF('Data Entry Table'!L945="","",'Data Entry Table'!L945)</f>
        <v/>
      </c>
      <c r="E948" s="21" t="str">
        <f>IF('Data Entry Table'!M945="","",'Data Entry Table'!M945)</f>
        <v/>
      </c>
      <c r="F948" s="21" t="str">
        <f>IF('Data Entry Table'!N945="","",'Data Entry Table'!N945)</f>
        <v/>
      </c>
      <c r="G948" s="21" t="str">
        <f>IF('Data Entry Table'!O945="","",'Data Entry Table'!O945)</f>
        <v/>
      </c>
      <c r="H948" s="28" t="str">
        <f t="shared" si="14"/>
        <v/>
      </c>
    </row>
    <row r="949" spans="3:8" x14ac:dyDescent="0.25">
      <c r="C949" s="24" t="str">
        <f>IF('Data Entry Table'!C946="","",'Data Entry Table'!C946)</f>
        <v/>
      </c>
      <c r="D949" s="21" t="str">
        <f>IF('Data Entry Table'!L946="","",'Data Entry Table'!L946)</f>
        <v/>
      </c>
      <c r="E949" s="21" t="str">
        <f>IF('Data Entry Table'!M946="","",'Data Entry Table'!M946)</f>
        <v/>
      </c>
      <c r="F949" s="21" t="str">
        <f>IF('Data Entry Table'!N946="","",'Data Entry Table'!N946)</f>
        <v/>
      </c>
      <c r="G949" s="21" t="str">
        <f>IF('Data Entry Table'!O946="","",'Data Entry Table'!O946)</f>
        <v/>
      </c>
      <c r="H949" s="28" t="str">
        <f t="shared" si="14"/>
        <v/>
      </c>
    </row>
    <row r="950" spans="3:8" x14ac:dyDescent="0.25">
      <c r="C950" s="24" t="str">
        <f>IF('Data Entry Table'!C947="","",'Data Entry Table'!C947)</f>
        <v/>
      </c>
      <c r="D950" s="21" t="str">
        <f>IF('Data Entry Table'!L947="","",'Data Entry Table'!L947)</f>
        <v/>
      </c>
      <c r="E950" s="21" t="str">
        <f>IF('Data Entry Table'!M947="","",'Data Entry Table'!M947)</f>
        <v/>
      </c>
      <c r="F950" s="21" t="str">
        <f>IF('Data Entry Table'!N947="","",'Data Entry Table'!N947)</f>
        <v/>
      </c>
      <c r="G950" s="21" t="str">
        <f>IF('Data Entry Table'!O947="","",'Data Entry Table'!O947)</f>
        <v/>
      </c>
      <c r="H950" s="28" t="str">
        <f t="shared" si="14"/>
        <v/>
      </c>
    </row>
    <row r="951" spans="3:8" x14ac:dyDescent="0.25">
      <c r="C951" s="24" t="str">
        <f>IF('Data Entry Table'!C948="","",'Data Entry Table'!C948)</f>
        <v/>
      </c>
      <c r="D951" s="21" t="str">
        <f>IF('Data Entry Table'!L948="","",'Data Entry Table'!L948)</f>
        <v/>
      </c>
      <c r="E951" s="21" t="str">
        <f>IF('Data Entry Table'!M948="","",'Data Entry Table'!M948)</f>
        <v/>
      </c>
      <c r="F951" s="21" t="str">
        <f>IF('Data Entry Table'!N948="","",'Data Entry Table'!N948)</f>
        <v/>
      </c>
      <c r="G951" s="21" t="str">
        <f>IF('Data Entry Table'!O948="","",'Data Entry Table'!O948)</f>
        <v/>
      </c>
      <c r="H951" s="28" t="str">
        <f t="shared" si="14"/>
        <v/>
      </c>
    </row>
    <row r="952" spans="3:8" x14ac:dyDescent="0.25">
      <c r="C952" s="24" t="str">
        <f>IF('Data Entry Table'!C949="","",'Data Entry Table'!C949)</f>
        <v/>
      </c>
      <c r="D952" s="21" t="str">
        <f>IF('Data Entry Table'!L949="","",'Data Entry Table'!L949)</f>
        <v/>
      </c>
      <c r="E952" s="21" t="str">
        <f>IF('Data Entry Table'!M949="","",'Data Entry Table'!M949)</f>
        <v/>
      </c>
      <c r="F952" s="21" t="str">
        <f>IF('Data Entry Table'!N949="","",'Data Entry Table'!N949)</f>
        <v/>
      </c>
      <c r="G952" s="21" t="str">
        <f>IF('Data Entry Table'!O949="","",'Data Entry Table'!O949)</f>
        <v/>
      </c>
      <c r="H952" s="28" t="str">
        <f t="shared" si="14"/>
        <v/>
      </c>
    </row>
    <row r="953" spans="3:8" x14ac:dyDescent="0.25">
      <c r="C953" s="24" t="str">
        <f>IF('Data Entry Table'!C950="","",'Data Entry Table'!C950)</f>
        <v/>
      </c>
      <c r="D953" s="21" t="str">
        <f>IF('Data Entry Table'!L950="","",'Data Entry Table'!L950)</f>
        <v/>
      </c>
      <c r="E953" s="21" t="str">
        <f>IF('Data Entry Table'!M950="","",'Data Entry Table'!M950)</f>
        <v/>
      </c>
      <c r="F953" s="21" t="str">
        <f>IF('Data Entry Table'!N950="","",'Data Entry Table'!N950)</f>
        <v/>
      </c>
      <c r="G953" s="21" t="str">
        <f>IF('Data Entry Table'!O950="","",'Data Entry Table'!O950)</f>
        <v/>
      </c>
      <c r="H953" s="28" t="str">
        <f t="shared" si="14"/>
        <v/>
      </c>
    </row>
    <row r="954" spans="3:8" x14ac:dyDescent="0.25">
      <c r="C954" s="24" t="str">
        <f>IF('Data Entry Table'!C951="","",'Data Entry Table'!C951)</f>
        <v/>
      </c>
      <c r="D954" s="21" t="str">
        <f>IF('Data Entry Table'!L951="","",'Data Entry Table'!L951)</f>
        <v/>
      </c>
      <c r="E954" s="21" t="str">
        <f>IF('Data Entry Table'!M951="","",'Data Entry Table'!M951)</f>
        <v/>
      </c>
      <c r="F954" s="21" t="str">
        <f>IF('Data Entry Table'!N951="","",'Data Entry Table'!N951)</f>
        <v/>
      </c>
      <c r="G954" s="21" t="str">
        <f>IF('Data Entry Table'!O951="","",'Data Entry Table'!O951)</f>
        <v/>
      </c>
      <c r="H954" s="28" t="str">
        <f t="shared" si="14"/>
        <v/>
      </c>
    </row>
    <row r="955" spans="3:8" x14ac:dyDescent="0.25">
      <c r="C955" s="24" t="str">
        <f>IF('Data Entry Table'!C952="","",'Data Entry Table'!C952)</f>
        <v/>
      </c>
      <c r="D955" s="21" t="str">
        <f>IF('Data Entry Table'!L952="","",'Data Entry Table'!L952)</f>
        <v/>
      </c>
      <c r="E955" s="21" t="str">
        <f>IF('Data Entry Table'!M952="","",'Data Entry Table'!M952)</f>
        <v/>
      </c>
      <c r="F955" s="21" t="str">
        <f>IF('Data Entry Table'!N952="","",'Data Entry Table'!N952)</f>
        <v/>
      </c>
      <c r="G955" s="21" t="str">
        <f>IF('Data Entry Table'!O952="","",'Data Entry Table'!O952)</f>
        <v/>
      </c>
      <c r="H955" s="28" t="str">
        <f t="shared" si="14"/>
        <v/>
      </c>
    </row>
    <row r="956" spans="3:8" x14ac:dyDescent="0.25">
      <c r="C956" s="24" t="str">
        <f>IF('Data Entry Table'!C953="","",'Data Entry Table'!C953)</f>
        <v/>
      </c>
      <c r="D956" s="21" t="str">
        <f>IF('Data Entry Table'!L953="","",'Data Entry Table'!L953)</f>
        <v/>
      </c>
      <c r="E956" s="21" t="str">
        <f>IF('Data Entry Table'!M953="","",'Data Entry Table'!M953)</f>
        <v/>
      </c>
      <c r="F956" s="21" t="str">
        <f>IF('Data Entry Table'!N953="","",'Data Entry Table'!N953)</f>
        <v/>
      </c>
      <c r="G956" s="21" t="str">
        <f>IF('Data Entry Table'!O953="","",'Data Entry Table'!O953)</f>
        <v/>
      </c>
      <c r="H956" s="28" t="str">
        <f t="shared" si="14"/>
        <v/>
      </c>
    </row>
    <row r="957" spans="3:8" x14ac:dyDescent="0.25">
      <c r="C957" s="24" t="str">
        <f>IF('Data Entry Table'!C954="","",'Data Entry Table'!C954)</f>
        <v/>
      </c>
      <c r="D957" s="21" t="str">
        <f>IF('Data Entry Table'!L954="","",'Data Entry Table'!L954)</f>
        <v/>
      </c>
      <c r="E957" s="21" t="str">
        <f>IF('Data Entry Table'!M954="","",'Data Entry Table'!M954)</f>
        <v/>
      </c>
      <c r="F957" s="21" t="str">
        <f>IF('Data Entry Table'!N954="","",'Data Entry Table'!N954)</f>
        <v/>
      </c>
      <c r="G957" s="21" t="str">
        <f>IF('Data Entry Table'!O954="","",'Data Entry Table'!O954)</f>
        <v/>
      </c>
      <c r="H957" s="28" t="str">
        <f t="shared" si="14"/>
        <v/>
      </c>
    </row>
    <row r="958" spans="3:8" x14ac:dyDescent="0.25">
      <c r="C958" s="24" t="str">
        <f>IF('Data Entry Table'!C955="","",'Data Entry Table'!C955)</f>
        <v/>
      </c>
      <c r="D958" s="21" t="str">
        <f>IF('Data Entry Table'!L955="","",'Data Entry Table'!L955)</f>
        <v/>
      </c>
      <c r="E958" s="21" t="str">
        <f>IF('Data Entry Table'!M955="","",'Data Entry Table'!M955)</f>
        <v/>
      </c>
      <c r="F958" s="21" t="str">
        <f>IF('Data Entry Table'!N955="","",'Data Entry Table'!N955)</f>
        <v/>
      </c>
      <c r="G958" s="21" t="str">
        <f>IF('Data Entry Table'!O955="","",'Data Entry Table'!O955)</f>
        <v/>
      </c>
      <c r="H958" s="28" t="str">
        <f t="shared" si="14"/>
        <v/>
      </c>
    </row>
    <row r="959" spans="3:8" x14ac:dyDescent="0.25">
      <c r="C959" s="24" t="str">
        <f>IF('Data Entry Table'!C956="","",'Data Entry Table'!C956)</f>
        <v/>
      </c>
      <c r="D959" s="21" t="str">
        <f>IF('Data Entry Table'!L956="","",'Data Entry Table'!L956)</f>
        <v/>
      </c>
      <c r="E959" s="21" t="str">
        <f>IF('Data Entry Table'!M956="","",'Data Entry Table'!M956)</f>
        <v/>
      </c>
      <c r="F959" s="21" t="str">
        <f>IF('Data Entry Table'!N956="","",'Data Entry Table'!N956)</f>
        <v/>
      </c>
      <c r="G959" s="21" t="str">
        <f>IF('Data Entry Table'!O956="","",'Data Entry Table'!O956)</f>
        <v/>
      </c>
      <c r="H959" s="28" t="str">
        <f t="shared" si="14"/>
        <v/>
      </c>
    </row>
    <row r="960" spans="3:8" x14ac:dyDescent="0.25">
      <c r="C960" s="24" t="str">
        <f>IF('Data Entry Table'!C957="","",'Data Entry Table'!C957)</f>
        <v/>
      </c>
      <c r="D960" s="21" t="str">
        <f>IF('Data Entry Table'!L957="","",'Data Entry Table'!L957)</f>
        <v/>
      </c>
      <c r="E960" s="21" t="str">
        <f>IF('Data Entry Table'!M957="","",'Data Entry Table'!M957)</f>
        <v/>
      </c>
      <c r="F960" s="21" t="str">
        <f>IF('Data Entry Table'!N957="","",'Data Entry Table'!N957)</f>
        <v/>
      </c>
      <c r="G960" s="21" t="str">
        <f>IF('Data Entry Table'!O957="","",'Data Entry Table'!O957)</f>
        <v/>
      </c>
      <c r="H960" s="28" t="str">
        <f t="shared" si="14"/>
        <v/>
      </c>
    </row>
    <row r="961" spans="3:8" x14ac:dyDescent="0.25">
      <c r="C961" s="24" t="str">
        <f>IF('Data Entry Table'!C958="","",'Data Entry Table'!C958)</f>
        <v/>
      </c>
      <c r="D961" s="21" t="str">
        <f>IF('Data Entry Table'!L958="","",'Data Entry Table'!L958)</f>
        <v/>
      </c>
      <c r="E961" s="21" t="str">
        <f>IF('Data Entry Table'!M958="","",'Data Entry Table'!M958)</f>
        <v/>
      </c>
      <c r="F961" s="21" t="str">
        <f>IF('Data Entry Table'!N958="","",'Data Entry Table'!N958)</f>
        <v/>
      </c>
      <c r="G961" s="21" t="str">
        <f>IF('Data Entry Table'!O958="","",'Data Entry Table'!O958)</f>
        <v/>
      </c>
      <c r="H961" s="28" t="str">
        <f t="shared" si="14"/>
        <v/>
      </c>
    </row>
    <row r="962" spans="3:8" x14ac:dyDescent="0.25">
      <c r="C962" s="24" t="str">
        <f>IF('Data Entry Table'!C959="","",'Data Entry Table'!C959)</f>
        <v/>
      </c>
      <c r="D962" s="21" t="str">
        <f>IF('Data Entry Table'!L959="","",'Data Entry Table'!L959)</f>
        <v/>
      </c>
      <c r="E962" s="21" t="str">
        <f>IF('Data Entry Table'!M959="","",'Data Entry Table'!M959)</f>
        <v/>
      </c>
      <c r="F962" s="21" t="str">
        <f>IF('Data Entry Table'!N959="","",'Data Entry Table'!N959)</f>
        <v/>
      </c>
      <c r="G962" s="21" t="str">
        <f>IF('Data Entry Table'!O959="","",'Data Entry Table'!O959)</f>
        <v/>
      </c>
      <c r="H962" s="28" t="str">
        <f t="shared" si="14"/>
        <v/>
      </c>
    </row>
    <row r="963" spans="3:8" x14ac:dyDescent="0.25">
      <c r="C963" s="24" t="str">
        <f>IF('Data Entry Table'!C960="","",'Data Entry Table'!C960)</f>
        <v/>
      </c>
      <c r="D963" s="21" t="str">
        <f>IF('Data Entry Table'!L960="","",'Data Entry Table'!L960)</f>
        <v/>
      </c>
      <c r="E963" s="21" t="str">
        <f>IF('Data Entry Table'!M960="","",'Data Entry Table'!M960)</f>
        <v/>
      </c>
      <c r="F963" s="21" t="str">
        <f>IF('Data Entry Table'!N960="","",'Data Entry Table'!N960)</f>
        <v/>
      </c>
      <c r="G963" s="21" t="str">
        <f>IF('Data Entry Table'!O960="","",'Data Entry Table'!O960)</f>
        <v/>
      </c>
      <c r="H963" s="28" t="str">
        <f t="shared" si="14"/>
        <v/>
      </c>
    </row>
    <row r="964" spans="3:8" x14ac:dyDescent="0.25">
      <c r="C964" s="24" t="str">
        <f>IF('Data Entry Table'!C961="","",'Data Entry Table'!C961)</f>
        <v/>
      </c>
      <c r="D964" s="21" t="str">
        <f>IF('Data Entry Table'!L961="","",'Data Entry Table'!L961)</f>
        <v/>
      </c>
      <c r="E964" s="21" t="str">
        <f>IF('Data Entry Table'!M961="","",'Data Entry Table'!M961)</f>
        <v/>
      </c>
      <c r="F964" s="21" t="str">
        <f>IF('Data Entry Table'!N961="","",'Data Entry Table'!N961)</f>
        <v/>
      </c>
      <c r="G964" s="21" t="str">
        <f>IF('Data Entry Table'!O961="","",'Data Entry Table'!O961)</f>
        <v/>
      </c>
      <c r="H964" s="28" t="str">
        <f t="shared" si="14"/>
        <v/>
      </c>
    </row>
    <row r="965" spans="3:8" x14ac:dyDescent="0.25">
      <c r="C965" s="24" t="str">
        <f>IF('Data Entry Table'!C962="","",'Data Entry Table'!C962)</f>
        <v/>
      </c>
      <c r="D965" s="21" t="str">
        <f>IF('Data Entry Table'!L962="","",'Data Entry Table'!L962)</f>
        <v/>
      </c>
      <c r="E965" s="21" t="str">
        <f>IF('Data Entry Table'!M962="","",'Data Entry Table'!M962)</f>
        <v/>
      </c>
      <c r="F965" s="21" t="str">
        <f>IF('Data Entry Table'!N962="","",'Data Entry Table'!N962)</f>
        <v/>
      </c>
      <c r="G965" s="21" t="str">
        <f>IF('Data Entry Table'!O962="","",'Data Entry Table'!O962)</f>
        <v/>
      </c>
      <c r="H965" s="28" t="str">
        <f t="shared" si="14"/>
        <v/>
      </c>
    </row>
    <row r="966" spans="3:8" x14ac:dyDescent="0.25">
      <c r="C966" s="24" t="str">
        <f>IF('Data Entry Table'!C963="","",'Data Entry Table'!C963)</f>
        <v/>
      </c>
      <c r="D966" s="21" t="str">
        <f>IF('Data Entry Table'!L963="","",'Data Entry Table'!L963)</f>
        <v/>
      </c>
      <c r="E966" s="21" t="str">
        <f>IF('Data Entry Table'!M963="","",'Data Entry Table'!M963)</f>
        <v/>
      </c>
      <c r="F966" s="21" t="str">
        <f>IF('Data Entry Table'!N963="","",'Data Entry Table'!N963)</f>
        <v/>
      </c>
      <c r="G966" s="21" t="str">
        <f>IF('Data Entry Table'!O963="","",'Data Entry Table'!O963)</f>
        <v/>
      </c>
      <c r="H966" s="28" t="str">
        <f t="shared" si="14"/>
        <v/>
      </c>
    </row>
    <row r="967" spans="3:8" x14ac:dyDescent="0.25">
      <c r="C967" s="24" t="str">
        <f>IF('Data Entry Table'!C964="","",'Data Entry Table'!C964)</f>
        <v/>
      </c>
      <c r="D967" s="21" t="str">
        <f>IF('Data Entry Table'!L964="","",'Data Entry Table'!L964)</f>
        <v/>
      </c>
      <c r="E967" s="21" t="str">
        <f>IF('Data Entry Table'!M964="","",'Data Entry Table'!M964)</f>
        <v/>
      </c>
      <c r="F967" s="21" t="str">
        <f>IF('Data Entry Table'!N964="","",'Data Entry Table'!N964)</f>
        <v/>
      </c>
      <c r="G967" s="21" t="str">
        <f>IF('Data Entry Table'!O964="","",'Data Entry Table'!O964)</f>
        <v/>
      </c>
      <c r="H967" s="28" t="str">
        <f t="shared" si="14"/>
        <v/>
      </c>
    </row>
    <row r="968" spans="3:8" x14ac:dyDescent="0.25">
      <c r="C968" s="24" t="str">
        <f>IF('Data Entry Table'!C965="","",'Data Entry Table'!C965)</f>
        <v/>
      </c>
      <c r="D968" s="21" t="str">
        <f>IF('Data Entry Table'!L965="","",'Data Entry Table'!L965)</f>
        <v/>
      </c>
      <c r="E968" s="21" t="str">
        <f>IF('Data Entry Table'!M965="","",'Data Entry Table'!M965)</f>
        <v/>
      </c>
      <c r="F968" s="21" t="str">
        <f>IF('Data Entry Table'!N965="","",'Data Entry Table'!N965)</f>
        <v/>
      </c>
      <c r="G968" s="21" t="str">
        <f>IF('Data Entry Table'!O965="","",'Data Entry Table'!O965)</f>
        <v/>
      </c>
      <c r="H968" s="28" t="str">
        <f t="shared" si="14"/>
        <v/>
      </c>
    </row>
    <row r="969" spans="3:8" x14ac:dyDescent="0.25">
      <c r="C969" s="24" t="str">
        <f>IF('Data Entry Table'!C966="","",'Data Entry Table'!C966)</f>
        <v/>
      </c>
      <c r="D969" s="21" t="str">
        <f>IF('Data Entry Table'!L966="","",'Data Entry Table'!L966)</f>
        <v/>
      </c>
      <c r="E969" s="21" t="str">
        <f>IF('Data Entry Table'!M966="","",'Data Entry Table'!M966)</f>
        <v/>
      </c>
      <c r="F969" s="21" t="str">
        <f>IF('Data Entry Table'!N966="","",'Data Entry Table'!N966)</f>
        <v/>
      </c>
      <c r="G969" s="21" t="str">
        <f>IF('Data Entry Table'!O966="","",'Data Entry Table'!O966)</f>
        <v/>
      </c>
      <c r="H969" s="28" t="str">
        <f t="shared" si="14"/>
        <v/>
      </c>
    </row>
    <row r="970" spans="3:8" x14ac:dyDescent="0.25">
      <c r="C970" s="24" t="str">
        <f>IF('Data Entry Table'!C967="","",'Data Entry Table'!C967)</f>
        <v/>
      </c>
      <c r="D970" s="21" t="str">
        <f>IF('Data Entry Table'!L967="","",'Data Entry Table'!L967)</f>
        <v/>
      </c>
      <c r="E970" s="21" t="str">
        <f>IF('Data Entry Table'!M967="","",'Data Entry Table'!M967)</f>
        <v/>
      </c>
      <c r="F970" s="21" t="str">
        <f>IF('Data Entry Table'!N967="","",'Data Entry Table'!N967)</f>
        <v/>
      </c>
      <c r="G970" s="21" t="str">
        <f>IF('Data Entry Table'!O967="","",'Data Entry Table'!O967)</f>
        <v/>
      </c>
      <c r="H970" s="28" t="str">
        <f t="shared" si="14"/>
        <v/>
      </c>
    </row>
    <row r="971" spans="3:8" x14ac:dyDescent="0.25">
      <c r="C971" s="24" t="str">
        <f>IF('Data Entry Table'!C968="","",'Data Entry Table'!C968)</f>
        <v/>
      </c>
      <c r="D971" s="21" t="str">
        <f>IF('Data Entry Table'!L968="","",'Data Entry Table'!L968)</f>
        <v/>
      </c>
      <c r="E971" s="21" t="str">
        <f>IF('Data Entry Table'!M968="","",'Data Entry Table'!M968)</f>
        <v/>
      </c>
      <c r="F971" s="21" t="str">
        <f>IF('Data Entry Table'!N968="","",'Data Entry Table'!N968)</f>
        <v/>
      </c>
      <c r="G971" s="21" t="str">
        <f>IF('Data Entry Table'!O968="","",'Data Entry Table'!O968)</f>
        <v/>
      </c>
      <c r="H971" s="28" t="str">
        <f t="shared" si="14"/>
        <v/>
      </c>
    </row>
    <row r="972" spans="3:8" x14ac:dyDescent="0.25">
      <c r="C972" s="24" t="str">
        <f>IF('Data Entry Table'!C969="","",'Data Entry Table'!C969)</f>
        <v/>
      </c>
      <c r="D972" s="21" t="str">
        <f>IF('Data Entry Table'!L969="","",'Data Entry Table'!L969)</f>
        <v/>
      </c>
      <c r="E972" s="21" t="str">
        <f>IF('Data Entry Table'!M969="","",'Data Entry Table'!M969)</f>
        <v/>
      </c>
      <c r="F972" s="21" t="str">
        <f>IF('Data Entry Table'!N969="","",'Data Entry Table'!N969)</f>
        <v/>
      </c>
      <c r="G972" s="21" t="str">
        <f>IF('Data Entry Table'!O969="","",'Data Entry Table'!O969)</f>
        <v/>
      </c>
      <c r="H972" s="28" t="str">
        <f t="shared" si="14"/>
        <v/>
      </c>
    </row>
    <row r="973" spans="3:8" x14ac:dyDescent="0.25">
      <c r="C973" s="24" t="str">
        <f>IF('Data Entry Table'!C970="","",'Data Entry Table'!C970)</f>
        <v/>
      </c>
      <c r="D973" s="21" t="str">
        <f>IF('Data Entry Table'!L970="","",'Data Entry Table'!L970)</f>
        <v/>
      </c>
      <c r="E973" s="21" t="str">
        <f>IF('Data Entry Table'!M970="","",'Data Entry Table'!M970)</f>
        <v/>
      </c>
      <c r="F973" s="21" t="str">
        <f>IF('Data Entry Table'!N970="","",'Data Entry Table'!N970)</f>
        <v/>
      </c>
      <c r="G973" s="21" t="str">
        <f>IF('Data Entry Table'!O970="","",'Data Entry Table'!O970)</f>
        <v/>
      </c>
      <c r="H973" s="28" t="str">
        <f t="shared" si="14"/>
        <v/>
      </c>
    </row>
    <row r="974" spans="3:8" x14ac:dyDescent="0.25">
      <c r="C974" s="24" t="str">
        <f>IF('Data Entry Table'!C971="","",'Data Entry Table'!C971)</f>
        <v/>
      </c>
      <c r="D974" s="21" t="str">
        <f>IF('Data Entry Table'!L971="","",'Data Entry Table'!L971)</f>
        <v/>
      </c>
      <c r="E974" s="21" t="str">
        <f>IF('Data Entry Table'!M971="","",'Data Entry Table'!M971)</f>
        <v/>
      </c>
      <c r="F974" s="21" t="str">
        <f>IF('Data Entry Table'!N971="","",'Data Entry Table'!N971)</f>
        <v/>
      </c>
      <c r="G974" s="21" t="str">
        <f>IF('Data Entry Table'!O971="","",'Data Entry Table'!O971)</f>
        <v/>
      </c>
      <c r="H974" s="28" t="str">
        <f t="shared" si="14"/>
        <v/>
      </c>
    </row>
    <row r="975" spans="3:8" x14ac:dyDescent="0.25">
      <c r="C975" s="24" t="str">
        <f>IF('Data Entry Table'!C972="","",'Data Entry Table'!C972)</f>
        <v/>
      </c>
      <c r="D975" s="21" t="str">
        <f>IF('Data Entry Table'!L972="","",'Data Entry Table'!L972)</f>
        <v/>
      </c>
      <c r="E975" s="21" t="str">
        <f>IF('Data Entry Table'!M972="","",'Data Entry Table'!M972)</f>
        <v/>
      </c>
      <c r="F975" s="21" t="str">
        <f>IF('Data Entry Table'!N972="","",'Data Entry Table'!N972)</f>
        <v/>
      </c>
      <c r="G975" s="21" t="str">
        <f>IF('Data Entry Table'!O972="","",'Data Entry Table'!O972)</f>
        <v/>
      </c>
      <c r="H975" s="28" t="str">
        <f t="shared" si="14"/>
        <v/>
      </c>
    </row>
    <row r="976" spans="3:8" x14ac:dyDescent="0.25">
      <c r="C976" s="24" t="str">
        <f>IF('Data Entry Table'!C973="","",'Data Entry Table'!C973)</f>
        <v/>
      </c>
      <c r="D976" s="21" t="str">
        <f>IF('Data Entry Table'!L973="","",'Data Entry Table'!L973)</f>
        <v/>
      </c>
      <c r="E976" s="21" t="str">
        <f>IF('Data Entry Table'!M973="","",'Data Entry Table'!M973)</f>
        <v/>
      </c>
      <c r="F976" s="21" t="str">
        <f>IF('Data Entry Table'!N973="","",'Data Entry Table'!N973)</f>
        <v/>
      </c>
      <c r="G976" s="21" t="str">
        <f>IF('Data Entry Table'!O973="","",'Data Entry Table'!O973)</f>
        <v/>
      </c>
      <c r="H976" s="28" t="str">
        <f t="shared" si="14"/>
        <v/>
      </c>
    </row>
    <row r="977" spans="3:8" x14ac:dyDescent="0.25">
      <c r="C977" s="24" t="str">
        <f>IF('Data Entry Table'!C974="","",'Data Entry Table'!C974)</f>
        <v/>
      </c>
      <c r="D977" s="21" t="str">
        <f>IF('Data Entry Table'!L974="","",'Data Entry Table'!L974)</f>
        <v/>
      </c>
      <c r="E977" s="21" t="str">
        <f>IF('Data Entry Table'!M974="","",'Data Entry Table'!M974)</f>
        <v/>
      </c>
      <c r="F977" s="21" t="str">
        <f>IF('Data Entry Table'!N974="","",'Data Entry Table'!N974)</f>
        <v/>
      </c>
      <c r="G977" s="21" t="str">
        <f>IF('Data Entry Table'!O974="","",'Data Entry Table'!O974)</f>
        <v/>
      </c>
      <c r="H977" s="28" t="str">
        <f t="shared" si="14"/>
        <v/>
      </c>
    </row>
    <row r="978" spans="3:8" x14ac:dyDescent="0.25">
      <c r="C978" s="24" t="str">
        <f>IF('Data Entry Table'!C975="","",'Data Entry Table'!C975)</f>
        <v/>
      </c>
      <c r="D978" s="21" t="str">
        <f>IF('Data Entry Table'!L975="","",'Data Entry Table'!L975)</f>
        <v/>
      </c>
      <c r="E978" s="21" t="str">
        <f>IF('Data Entry Table'!M975="","",'Data Entry Table'!M975)</f>
        <v/>
      </c>
      <c r="F978" s="21" t="str">
        <f>IF('Data Entry Table'!N975="","",'Data Entry Table'!N975)</f>
        <v/>
      </c>
      <c r="G978" s="21" t="str">
        <f>IF('Data Entry Table'!O975="","",'Data Entry Table'!O975)</f>
        <v/>
      </c>
      <c r="H978" s="28" t="str">
        <f t="shared" si="14"/>
        <v/>
      </c>
    </row>
    <row r="979" spans="3:8" x14ac:dyDescent="0.25">
      <c r="C979" s="24" t="str">
        <f>IF('Data Entry Table'!C976="","",'Data Entry Table'!C976)</f>
        <v/>
      </c>
      <c r="D979" s="21" t="str">
        <f>IF('Data Entry Table'!L976="","",'Data Entry Table'!L976)</f>
        <v/>
      </c>
      <c r="E979" s="21" t="str">
        <f>IF('Data Entry Table'!M976="","",'Data Entry Table'!M976)</f>
        <v/>
      </c>
      <c r="F979" s="21" t="str">
        <f>IF('Data Entry Table'!N976="","",'Data Entry Table'!N976)</f>
        <v/>
      </c>
      <c r="G979" s="21" t="str">
        <f>IF('Data Entry Table'!O976="","",'Data Entry Table'!O976)</f>
        <v/>
      </c>
      <c r="H979" s="28" t="str">
        <f t="shared" si="14"/>
        <v/>
      </c>
    </row>
    <row r="980" spans="3:8" x14ac:dyDescent="0.25">
      <c r="C980" s="24" t="str">
        <f>IF('Data Entry Table'!C977="","",'Data Entry Table'!C977)</f>
        <v/>
      </c>
      <c r="D980" s="21" t="str">
        <f>IF('Data Entry Table'!L977="","",'Data Entry Table'!L977)</f>
        <v/>
      </c>
      <c r="E980" s="21" t="str">
        <f>IF('Data Entry Table'!M977="","",'Data Entry Table'!M977)</f>
        <v/>
      </c>
      <c r="F980" s="21" t="str">
        <f>IF('Data Entry Table'!N977="","",'Data Entry Table'!N977)</f>
        <v/>
      </c>
      <c r="G980" s="21" t="str">
        <f>IF('Data Entry Table'!O977="","",'Data Entry Table'!O977)</f>
        <v/>
      </c>
      <c r="H980" s="28" t="str">
        <f t="shared" si="14"/>
        <v/>
      </c>
    </row>
    <row r="981" spans="3:8" x14ac:dyDescent="0.25">
      <c r="C981" s="24" t="str">
        <f>IF('Data Entry Table'!C978="","",'Data Entry Table'!C978)</f>
        <v/>
      </c>
      <c r="D981" s="21" t="str">
        <f>IF('Data Entry Table'!L978="","",'Data Entry Table'!L978)</f>
        <v/>
      </c>
      <c r="E981" s="21" t="str">
        <f>IF('Data Entry Table'!M978="","",'Data Entry Table'!M978)</f>
        <v/>
      </c>
      <c r="F981" s="21" t="str">
        <f>IF('Data Entry Table'!N978="","",'Data Entry Table'!N978)</f>
        <v/>
      </c>
      <c r="G981" s="21" t="str">
        <f>IF('Data Entry Table'!O978="","",'Data Entry Table'!O978)</f>
        <v/>
      </c>
      <c r="H981" s="28" t="str">
        <f t="shared" si="14"/>
        <v/>
      </c>
    </row>
    <row r="982" spans="3:8" x14ac:dyDescent="0.25">
      <c r="C982" s="24" t="str">
        <f>IF('Data Entry Table'!C979="","",'Data Entry Table'!C979)</f>
        <v/>
      </c>
      <c r="D982" s="21" t="str">
        <f>IF('Data Entry Table'!L979="","",'Data Entry Table'!L979)</f>
        <v/>
      </c>
      <c r="E982" s="21" t="str">
        <f>IF('Data Entry Table'!M979="","",'Data Entry Table'!M979)</f>
        <v/>
      </c>
      <c r="F982" s="21" t="str">
        <f>IF('Data Entry Table'!N979="","",'Data Entry Table'!N979)</f>
        <v/>
      </c>
      <c r="G982" s="21" t="str">
        <f>IF('Data Entry Table'!O979="","",'Data Entry Table'!O979)</f>
        <v/>
      </c>
      <c r="H982" s="28" t="str">
        <f t="shared" si="14"/>
        <v/>
      </c>
    </row>
    <row r="983" spans="3:8" x14ac:dyDescent="0.25">
      <c r="C983" s="24" t="str">
        <f>IF('Data Entry Table'!C980="","",'Data Entry Table'!C980)</f>
        <v/>
      </c>
      <c r="D983" s="21" t="str">
        <f>IF('Data Entry Table'!L980="","",'Data Entry Table'!L980)</f>
        <v/>
      </c>
      <c r="E983" s="21" t="str">
        <f>IF('Data Entry Table'!M980="","",'Data Entry Table'!M980)</f>
        <v/>
      </c>
      <c r="F983" s="21" t="str">
        <f>IF('Data Entry Table'!N980="","",'Data Entry Table'!N980)</f>
        <v/>
      </c>
      <c r="G983" s="21" t="str">
        <f>IF('Data Entry Table'!O980="","",'Data Entry Table'!O980)</f>
        <v/>
      </c>
      <c r="H983" s="28" t="str">
        <f t="shared" si="14"/>
        <v/>
      </c>
    </row>
    <row r="984" spans="3:8" x14ac:dyDescent="0.25">
      <c r="C984" s="24" t="str">
        <f>IF('Data Entry Table'!C981="","",'Data Entry Table'!C981)</f>
        <v/>
      </c>
      <c r="D984" s="21" t="str">
        <f>IF('Data Entry Table'!L981="","",'Data Entry Table'!L981)</f>
        <v/>
      </c>
      <c r="E984" s="21" t="str">
        <f>IF('Data Entry Table'!M981="","",'Data Entry Table'!M981)</f>
        <v/>
      </c>
      <c r="F984" s="21" t="str">
        <f>IF('Data Entry Table'!N981="","",'Data Entry Table'!N981)</f>
        <v/>
      </c>
      <c r="G984" s="21" t="str">
        <f>IF('Data Entry Table'!O981="","",'Data Entry Table'!O981)</f>
        <v/>
      </c>
      <c r="H984" s="28" t="str">
        <f t="shared" si="14"/>
        <v/>
      </c>
    </row>
    <row r="985" spans="3:8" x14ac:dyDescent="0.25">
      <c r="C985" s="24" t="str">
        <f>IF('Data Entry Table'!C982="","",'Data Entry Table'!C982)</f>
        <v/>
      </c>
      <c r="D985" s="21" t="str">
        <f>IF('Data Entry Table'!L982="","",'Data Entry Table'!L982)</f>
        <v/>
      </c>
      <c r="E985" s="21" t="str">
        <f>IF('Data Entry Table'!M982="","",'Data Entry Table'!M982)</f>
        <v/>
      </c>
      <c r="F985" s="21" t="str">
        <f>IF('Data Entry Table'!N982="","",'Data Entry Table'!N982)</f>
        <v/>
      </c>
      <c r="G985" s="21" t="str">
        <f>IF('Data Entry Table'!O982="","",'Data Entry Table'!O982)</f>
        <v/>
      </c>
      <c r="H985" s="28" t="str">
        <f t="shared" si="14"/>
        <v/>
      </c>
    </row>
    <row r="986" spans="3:8" x14ac:dyDescent="0.25">
      <c r="C986" s="24" t="str">
        <f>IF('Data Entry Table'!C983="","",'Data Entry Table'!C983)</f>
        <v/>
      </c>
      <c r="D986" s="21" t="str">
        <f>IF('Data Entry Table'!L983="","",'Data Entry Table'!L983)</f>
        <v/>
      </c>
      <c r="E986" s="21" t="str">
        <f>IF('Data Entry Table'!M983="","",'Data Entry Table'!M983)</f>
        <v/>
      </c>
      <c r="F986" s="21" t="str">
        <f>IF('Data Entry Table'!N983="","",'Data Entry Table'!N983)</f>
        <v/>
      </c>
      <c r="G986" s="21" t="str">
        <f>IF('Data Entry Table'!O983="","",'Data Entry Table'!O983)</f>
        <v/>
      </c>
      <c r="H986" s="28" t="str">
        <f t="shared" si="14"/>
        <v/>
      </c>
    </row>
    <row r="987" spans="3:8" x14ac:dyDescent="0.25">
      <c r="C987" s="24" t="str">
        <f>IF('Data Entry Table'!C984="","",'Data Entry Table'!C984)</f>
        <v/>
      </c>
      <c r="D987" s="21" t="str">
        <f>IF('Data Entry Table'!L984="","",'Data Entry Table'!L984)</f>
        <v/>
      </c>
      <c r="E987" s="21" t="str">
        <f>IF('Data Entry Table'!M984="","",'Data Entry Table'!M984)</f>
        <v/>
      </c>
      <c r="F987" s="21" t="str">
        <f>IF('Data Entry Table'!N984="","",'Data Entry Table'!N984)</f>
        <v/>
      </c>
      <c r="G987" s="21" t="str">
        <f>IF('Data Entry Table'!O984="","",'Data Entry Table'!O984)</f>
        <v/>
      </c>
      <c r="H987" s="28" t="str">
        <f t="shared" si="14"/>
        <v/>
      </c>
    </row>
    <row r="988" spans="3:8" x14ac:dyDescent="0.25">
      <c r="C988" s="24" t="str">
        <f>IF('Data Entry Table'!C985="","",'Data Entry Table'!C985)</f>
        <v/>
      </c>
      <c r="D988" s="21" t="str">
        <f>IF('Data Entry Table'!L985="","",'Data Entry Table'!L985)</f>
        <v/>
      </c>
      <c r="E988" s="21" t="str">
        <f>IF('Data Entry Table'!M985="","",'Data Entry Table'!M985)</f>
        <v/>
      </c>
      <c r="F988" s="21" t="str">
        <f>IF('Data Entry Table'!N985="","",'Data Entry Table'!N985)</f>
        <v/>
      </c>
      <c r="G988" s="21" t="str">
        <f>IF('Data Entry Table'!O985="","",'Data Entry Table'!O985)</f>
        <v/>
      </c>
      <c r="H988" s="28" t="str">
        <f t="shared" si="14"/>
        <v/>
      </c>
    </row>
    <row r="989" spans="3:8" x14ac:dyDescent="0.25">
      <c r="C989" s="24" t="str">
        <f>IF('Data Entry Table'!C986="","",'Data Entry Table'!C986)</f>
        <v/>
      </c>
      <c r="D989" s="21" t="str">
        <f>IF('Data Entry Table'!L986="","",'Data Entry Table'!L986)</f>
        <v/>
      </c>
      <c r="E989" s="21" t="str">
        <f>IF('Data Entry Table'!M986="","",'Data Entry Table'!M986)</f>
        <v/>
      </c>
      <c r="F989" s="21" t="str">
        <f>IF('Data Entry Table'!N986="","",'Data Entry Table'!N986)</f>
        <v/>
      </c>
      <c r="G989" s="21" t="str">
        <f>IF('Data Entry Table'!O986="","",'Data Entry Table'!O986)</f>
        <v/>
      </c>
      <c r="H989" s="28" t="str">
        <f t="shared" si="14"/>
        <v/>
      </c>
    </row>
    <row r="990" spans="3:8" x14ac:dyDescent="0.25">
      <c r="C990" s="24" t="str">
        <f>IF('Data Entry Table'!C987="","",'Data Entry Table'!C987)</f>
        <v/>
      </c>
      <c r="D990" s="21" t="str">
        <f>IF('Data Entry Table'!L987="","",'Data Entry Table'!L987)</f>
        <v/>
      </c>
      <c r="E990" s="21" t="str">
        <f>IF('Data Entry Table'!M987="","",'Data Entry Table'!M987)</f>
        <v/>
      </c>
      <c r="F990" s="21" t="str">
        <f>IF('Data Entry Table'!N987="","",'Data Entry Table'!N987)</f>
        <v/>
      </c>
      <c r="G990" s="21" t="str">
        <f>IF('Data Entry Table'!O987="","",'Data Entry Table'!O987)</f>
        <v/>
      </c>
      <c r="H990" s="28" t="str">
        <f t="shared" si="14"/>
        <v/>
      </c>
    </row>
    <row r="991" spans="3:8" x14ac:dyDescent="0.25">
      <c r="C991" s="24" t="str">
        <f>IF('Data Entry Table'!C988="","",'Data Entry Table'!C988)</f>
        <v/>
      </c>
      <c r="D991" s="21" t="str">
        <f>IF('Data Entry Table'!L988="","",'Data Entry Table'!L988)</f>
        <v/>
      </c>
      <c r="E991" s="21" t="str">
        <f>IF('Data Entry Table'!M988="","",'Data Entry Table'!M988)</f>
        <v/>
      </c>
      <c r="F991" s="21" t="str">
        <f>IF('Data Entry Table'!N988="","",'Data Entry Table'!N988)</f>
        <v/>
      </c>
      <c r="G991" s="21" t="str">
        <f>IF('Data Entry Table'!O988="","",'Data Entry Table'!O988)</f>
        <v/>
      </c>
      <c r="H991" s="28" t="str">
        <f t="shared" si="14"/>
        <v/>
      </c>
    </row>
    <row r="992" spans="3:8" x14ac:dyDescent="0.25">
      <c r="C992" s="24" t="str">
        <f>IF('Data Entry Table'!C989="","",'Data Entry Table'!C989)</f>
        <v/>
      </c>
      <c r="D992" s="21" t="str">
        <f>IF('Data Entry Table'!L989="","",'Data Entry Table'!L989)</f>
        <v/>
      </c>
      <c r="E992" s="21" t="str">
        <f>IF('Data Entry Table'!M989="","",'Data Entry Table'!M989)</f>
        <v/>
      </c>
      <c r="F992" s="21" t="str">
        <f>IF('Data Entry Table'!N989="","",'Data Entry Table'!N989)</f>
        <v/>
      </c>
      <c r="G992" s="21" t="str">
        <f>IF('Data Entry Table'!O989="","",'Data Entry Table'!O989)</f>
        <v/>
      </c>
      <c r="H992" s="28" t="str">
        <f t="shared" si="14"/>
        <v/>
      </c>
    </row>
    <row r="993" spans="3:8" x14ac:dyDescent="0.25">
      <c r="C993" s="24" t="str">
        <f>IF('Data Entry Table'!C990="","",'Data Entry Table'!C990)</f>
        <v/>
      </c>
      <c r="D993" s="21" t="str">
        <f>IF('Data Entry Table'!L990="","",'Data Entry Table'!L990)</f>
        <v/>
      </c>
      <c r="E993" s="21" t="str">
        <f>IF('Data Entry Table'!M990="","",'Data Entry Table'!M990)</f>
        <v/>
      </c>
      <c r="F993" s="21" t="str">
        <f>IF('Data Entry Table'!N990="","",'Data Entry Table'!N990)</f>
        <v/>
      </c>
      <c r="G993" s="21" t="str">
        <f>IF('Data Entry Table'!O990="","",'Data Entry Table'!O990)</f>
        <v/>
      </c>
      <c r="H993" s="28" t="str">
        <f t="shared" si="14"/>
        <v/>
      </c>
    </row>
    <row r="994" spans="3:8" x14ac:dyDescent="0.25">
      <c r="C994" s="24" t="str">
        <f>IF('Data Entry Table'!C991="","",'Data Entry Table'!C991)</f>
        <v/>
      </c>
      <c r="D994" s="21" t="str">
        <f>IF('Data Entry Table'!L991="","",'Data Entry Table'!L991)</f>
        <v/>
      </c>
      <c r="E994" s="21" t="str">
        <f>IF('Data Entry Table'!M991="","",'Data Entry Table'!M991)</f>
        <v/>
      </c>
      <c r="F994" s="21" t="str">
        <f>IF('Data Entry Table'!N991="","",'Data Entry Table'!N991)</f>
        <v/>
      </c>
      <c r="G994" s="21" t="str">
        <f>IF('Data Entry Table'!O991="","",'Data Entry Table'!O991)</f>
        <v/>
      </c>
      <c r="H994" s="28" t="str">
        <f t="shared" si="14"/>
        <v/>
      </c>
    </row>
    <row r="995" spans="3:8" x14ac:dyDescent="0.25">
      <c r="C995" s="24" t="str">
        <f>IF('Data Entry Table'!C992="","",'Data Entry Table'!C992)</f>
        <v/>
      </c>
      <c r="D995" s="21" t="str">
        <f>IF('Data Entry Table'!L992="","",'Data Entry Table'!L992)</f>
        <v/>
      </c>
      <c r="E995" s="21" t="str">
        <f>IF('Data Entry Table'!M992="","",'Data Entry Table'!M992)</f>
        <v/>
      </c>
      <c r="F995" s="21" t="str">
        <f>IF('Data Entry Table'!N992="","",'Data Entry Table'!N992)</f>
        <v/>
      </c>
      <c r="G995" s="21" t="str">
        <f>IF('Data Entry Table'!O992="","",'Data Entry Table'!O992)</f>
        <v/>
      </c>
      <c r="H995" s="28" t="str">
        <f t="shared" si="14"/>
        <v/>
      </c>
    </row>
    <row r="996" spans="3:8" x14ac:dyDescent="0.25">
      <c r="C996" s="24" t="str">
        <f>IF('Data Entry Table'!C993="","",'Data Entry Table'!C993)</f>
        <v/>
      </c>
      <c r="D996" s="21" t="str">
        <f>IF('Data Entry Table'!L993="","",'Data Entry Table'!L993)</f>
        <v/>
      </c>
      <c r="E996" s="21" t="str">
        <f>IF('Data Entry Table'!M993="","",'Data Entry Table'!M993)</f>
        <v/>
      </c>
      <c r="F996" s="21" t="str">
        <f>IF('Data Entry Table'!N993="","",'Data Entry Table'!N993)</f>
        <v/>
      </c>
      <c r="G996" s="21" t="str">
        <f>IF('Data Entry Table'!O993="","",'Data Entry Table'!O993)</f>
        <v/>
      </c>
      <c r="H996" s="28" t="str">
        <f t="shared" si="14"/>
        <v/>
      </c>
    </row>
    <row r="997" spans="3:8" x14ac:dyDescent="0.25">
      <c r="C997" s="24" t="str">
        <f>IF('Data Entry Table'!C994="","",'Data Entry Table'!C994)</f>
        <v/>
      </c>
      <c r="D997" s="21" t="str">
        <f>IF('Data Entry Table'!L994="","",'Data Entry Table'!L994)</f>
        <v/>
      </c>
      <c r="E997" s="21" t="str">
        <f>IF('Data Entry Table'!M994="","",'Data Entry Table'!M994)</f>
        <v/>
      </c>
      <c r="F997" s="21" t="str">
        <f>IF('Data Entry Table'!N994="","",'Data Entry Table'!N994)</f>
        <v/>
      </c>
      <c r="G997" s="21" t="str">
        <f>IF('Data Entry Table'!O994="","",'Data Entry Table'!O994)</f>
        <v/>
      </c>
      <c r="H997" s="28" t="str">
        <f t="shared" ref="H997:H1001" si="15">IF(D997="","",SUM(D997:G997))</f>
        <v/>
      </c>
    </row>
    <row r="998" spans="3:8" x14ac:dyDescent="0.25">
      <c r="C998" s="24" t="str">
        <f>IF('Data Entry Table'!C995="","",'Data Entry Table'!C995)</f>
        <v/>
      </c>
      <c r="D998" s="21" t="str">
        <f>IF('Data Entry Table'!L995="","",'Data Entry Table'!L995)</f>
        <v/>
      </c>
      <c r="E998" s="21" t="str">
        <f>IF('Data Entry Table'!M995="","",'Data Entry Table'!M995)</f>
        <v/>
      </c>
      <c r="F998" s="21" t="str">
        <f>IF('Data Entry Table'!N995="","",'Data Entry Table'!N995)</f>
        <v/>
      </c>
      <c r="G998" s="21" t="str">
        <f>IF('Data Entry Table'!O995="","",'Data Entry Table'!O995)</f>
        <v/>
      </c>
      <c r="H998" s="28" t="str">
        <f t="shared" si="15"/>
        <v/>
      </c>
    </row>
    <row r="999" spans="3:8" x14ac:dyDescent="0.25">
      <c r="C999" s="24" t="str">
        <f>IF('Data Entry Table'!C996="","",'Data Entry Table'!C996)</f>
        <v/>
      </c>
      <c r="D999" s="21" t="str">
        <f>IF('Data Entry Table'!L996="","",'Data Entry Table'!L996)</f>
        <v/>
      </c>
      <c r="E999" s="21" t="str">
        <f>IF('Data Entry Table'!M996="","",'Data Entry Table'!M996)</f>
        <v/>
      </c>
      <c r="F999" s="21" t="str">
        <f>IF('Data Entry Table'!N996="","",'Data Entry Table'!N996)</f>
        <v/>
      </c>
      <c r="G999" s="21" t="str">
        <f>IF('Data Entry Table'!O996="","",'Data Entry Table'!O996)</f>
        <v/>
      </c>
      <c r="H999" s="28" t="str">
        <f t="shared" si="15"/>
        <v/>
      </c>
    </row>
    <row r="1000" spans="3:8" x14ac:dyDescent="0.25">
      <c r="C1000" s="24" t="str">
        <f>IF('Data Entry Table'!C997="","",'Data Entry Table'!C997)</f>
        <v/>
      </c>
      <c r="D1000" s="21" t="str">
        <f>IF('Data Entry Table'!L997="","",'Data Entry Table'!L997)</f>
        <v/>
      </c>
      <c r="E1000" s="21" t="str">
        <f>IF('Data Entry Table'!M997="","",'Data Entry Table'!M997)</f>
        <v/>
      </c>
      <c r="F1000" s="21" t="str">
        <f>IF('Data Entry Table'!N997="","",'Data Entry Table'!N997)</f>
        <v/>
      </c>
      <c r="G1000" s="21" t="str">
        <f>IF('Data Entry Table'!O997="","",'Data Entry Table'!O997)</f>
        <v/>
      </c>
      <c r="H1000" s="28" t="str">
        <f t="shared" si="15"/>
        <v/>
      </c>
    </row>
    <row r="1001" spans="3:8" x14ac:dyDescent="0.25">
      <c r="C1001" s="24" t="str">
        <f>IF('Data Entry Table'!C998="","",'Data Entry Table'!C998)</f>
        <v/>
      </c>
      <c r="D1001" s="21" t="str">
        <f>IF('Data Entry Table'!L998="","",'Data Entry Table'!L998)</f>
        <v/>
      </c>
      <c r="E1001" s="21" t="str">
        <f>IF('Data Entry Table'!M998="","",'Data Entry Table'!M998)</f>
        <v/>
      </c>
      <c r="F1001" s="21" t="str">
        <f>IF('Data Entry Table'!N998="","",'Data Entry Table'!N998)</f>
        <v/>
      </c>
      <c r="G1001" s="21" t="str">
        <f>IF('Data Entry Table'!O998="","",'Data Entry Table'!O998)</f>
        <v/>
      </c>
      <c r="H1001" s="28" t="str">
        <f t="shared" si="15"/>
        <v/>
      </c>
    </row>
  </sheetData>
  <pageMargins left="0.7" right="0.7" top="0.75" bottom="0.75" header="0.3" footer="0.3"/>
  <pageSetup orientation="portrait" r:id="rId1"/>
  <ignoredErrors>
    <ignoredError sqref="F6 F7:H7 F58:F59 G58:G59 H58:I59 D6 F14:H57 F9:H13 H8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zoomScaleNormal="100" workbookViewId="0">
      <selection activeCell="A17" sqref="A17:XFD17"/>
    </sheetView>
  </sheetViews>
  <sheetFormatPr defaultColWidth="9" defaultRowHeight="15" x14ac:dyDescent="0.25"/>
  <cols>
    <col min="1" max="1" width="7.09765625" style="10" bestFit="1" customWidth="1"/>
    <col min="2" max="2" width="8.5" style="10" bestFit="1" customWidth="1"/>
    <col min="3" max="3" width="38.3984375" style="22" bestFit="1" customWidth="1"/>
    <col min="4" max="4" width="11.19921875" style="9" bestFit="1" customWidth="1"/>
    <col min="5" max="5" width="43.69921875" style="9" customWidth="1"/>
    <col min="6" max="6" width="19.19921875" style="9" bestFit="1" customWidth="1"/>
    <col min="7" max="7" width="21" style="10" customWidth="1"/>
    <col min="8" max="8" width="16.69921875" style="10" customWidth="1"/>
    <col min="9" max="9" width="13.8984375" style="10" hidden="1" customWidth="1"/>
    <col min="10" max="10" width="9" style="10"/>
    <col min="11" max="11" width="9.59765625" style="10" bestFit="1" customWidth="1"/>
    <col min="12" max="12" width="9" style="10"/>
    <col min="13" max="14" width="9.5" style="10" bestFit="1" customWidth="1"/>
    <col min="15" max="16384" width="9" style="10"/>
  </cols>
  <sheetData>
    <row r="1" spans="1:11" s="44" customFormat="1" ht="42" customHeight="1" x14ac:dyDescent="0.25">
      <c r="A1" s="73" t="s">
        <v>50</v>
      </c>
    </row>
    <row r="2" spans="1:11" s="44" customFormat="1" ht="15.75" customHeight="1" thickBot="1" x14ac:dyDescent="0.35">
      <c r="A2" s="52"/>
      <c r="F2" s="42" t="s">
        <v>20</v>
      </c>
      <c r="G2" s="49" t="s">
        <v>27</v>
      </c>
      <c r="H2" s="49" t="s">
        <v>11</v>
      </c>
    </row>
    <row r="3" spans="1:11" s="44" customFormat="1" ht="15.75" customHeight="1" thickTop="1" x14ac:dyDescent="0.25">
      <c r="A3" s="52"/>
      <c r="F3" s="11" t="s">
        <v>17</v>
      </c>
      <c r="G3" s="54">
        <f>SUM(G4:G6)</f>
        <v>2715733</v>
      </c>
      <c r="H3" s="54">
        <f>SUM(H4:H6)</f>
        <v>4215953</v>
      </c>
    </row>
    <row r="4" spans="1:11" s="44" customFormat="1" ht="15.75" customHeight="1" x14ac:dyDescent="0.25">
      <c r="A4" s="52"/>
      <c r="F4" s="12" t="s">
        <v>18</v>
      </c>
      <c r="G4" s="55">
        <f>SUMIFS(Table5[LCFF Funds],Table5[Scope],"LEA-wide",Table5[Contributing to Increased or Improved Services?],"Yes")</f>
        <v>2715733</v>
      </c>
      <c r="H4" s="55">
        <f>SUMIFS(Table5[Total Funds],Table5[Scope],"LEA-wide",Table5[Contributing to Increased or Improved Services?],"Yes")</f>
        <v>3985410</v>
      </c>
    </row>
    <row r="5" spans="1:11" s="44" customFormat="1" ht="15.75" customHeight="1" x14ac:dyDescent="0.25">
      <c r="A5" s="52"/>
      <c r="F5" s="11" t="s">
        <v>40</v>
      </c>
      <c r="G5" s="54">
        <f>SUMIFS(Table5[LCFF Funds],Table5[Scope],"Limited",Table5[Contributing to Increased or Improved Services?],"Yes")</f>
        <v>0</v>
      </c>
      <c r="H5" s="54">
        <f>SUMIFS(Table5[Total Funds],Table5[Scope],"Limited",Table5[Contributing to Increased or Improved Services?],"Yes")</f>
        <v>0</v>
      </c>
    </row>
    <row r="6" spans="1:11" s="44" customFormat="1" ht="15.75" customHeight="1" x14ac:dyDescent="0.25">
      <c r="A6" s="52"/>
      <c r="F6" s="13" t="s">
        <v>19</v>
      </c>
      <c r="G6" s="55">
        <f>SUMIFS(Table5[LCFF Funds],Table5[Scope],"Schoolwide",Table5[Contributing to Increased or Improved Services?],"Yes")</f>
        <v>0</v>
      </c>
      <c r="H6" s="55">
        <f>SUMIFS(Table5[Total Funds],Table5[Scope],"Schoolwide",Table5[Contributing to Increased or Improved Services?],"Yes")</f>
        <v>230543</v>
      </c>
    </row>
    <row r="7" spans="1:11" s="57" customFormat="1" ht="15.75" customHeight="1" x14ac:dyDescent="0.25">
      <c r="A7" s="56" t="s">
        <v>48</v>
      </c>
      <c r="F7" s="58"/>
      <c r="G7" s="59"/>
      <c r="H7" s="59"/>
    </row>
    <row r="8" spans="1:11" s="9" customFormat="1" ht="60" x14ac:dyDescent="0.25">
      <c r="A8" s="33" t="s">
        <v>31</v>
      </c>
      <c r="B8" s="33" t="s">
        <v>32</v>
      </c>
      <c r="C8" s="33" t="s">
        <v>33</v>
      </c>
      <c r="D8" s="33" t="s">
        <v>0</v>
      </c>
      <c r="E8" s="33" t="s">
        <v>1</v>
      </c>
      <c r="F8" s="33" t="s">
        <v>2</v>
      </c>
      <c r="G8" s="43" t="s">
        <v>7</v>
      </c>
      <c r="H8" s="43" t="s">
        <v>11</v>
      </c>
      <c r="I8" s="33" t="s">
        <v>39</v>
      </c>
    </row>
    <row r="9" spans="1:11" x14ac:dyDescent="0.25">
      <c r="A9" s="10">
        <f>IF('Data Entry Table'!A3="","",'Data Entry Table'!A3)</f>
        <v>1</v>
      </c>
      <c r="B9" s="10">
        <f>IF('Data Entry Table'!B3="","",'Data Entry Table'!B3)</f>
        <v>1</v>
      </c>
      <c r="C9" s="25" t="str">
        <f>IF('Data Entry Table'!C3="","",'Data Entry Table'!C3)</f>
        <v>Core Curriculum and Instructional materials</v>
      </c>
      <c r="D9" s="9" t="str">
        <f>IF('Data Entry Table'!F3="","",'Data Entry Table'!F3)</f>
        <v>LEA-wide</v>
      </c>
      <c r="E9" s="9" t="str">
        <f>IF('Data Entry Table'!E3="Yes",'Data Entry Table'!G3,"")</f>
        <v>All</v>
      </c>
      <c r="F9" s="9" t="str">
        <f>IF('Data Entry Table'!H3="","",'Data Entry Table'!H3)</f>
        <v>Elementary</v>
      </c>
      <c r="G9" s="4">
        <f>IF('Data Entry Table'!M3="","",'Data Entry Table'!M3)</f>
        <v>60500</v>
      </c>
      <c r="H9" s="4">
        <f>IF('Data Entry Table'!Q3="","",'Data Entry Table'!Q3)</f>
        <v>60500</v>
      </c>
      <c r="I9" s="10" t="str">
        <f>IF('Data Entry Table'!E3="","",'Data Entry Table'!E3)</f>
        <v>Yes</v>
      </c>
    </row>
    <row r="10" spans="1:11" hidden="1" x14ac:dyDescent="0.25">
      <c r="A10" s="10">
        <f>IF('Data Entry Table'!A4="","",'Data Entry Table'!A4)</f>
        <v>1</v>
      </c>
      <c r="B10" s="10">
        <f>IF('Data Entry Table'!B4="","",'Data Entry Table'!B4)</f>
        <v>2</v>
      </c>
      <c r="C10" s="25" t="str">
        <f>IF('Data Entry Table'!C4="","",'Data Entry Table'!C4)</f>
        <v>Professional Development</v>
      </c>
      <c r="D10" s="9" t="str">
        <f>IF('Data Entry Table'!F4="","",'Data Entry Table'!F4)</f>
        <v>LEA-wide</v>
      </c>
      <c r="E10" s="9" t="str">
        <f>IF('Data Entry Table'!E4="Yes",'Data Entry Table'!G4,"")</f>
        <v>All</v>
      </c>
      <c r="F10" s="9" t="str">
        <f>IF('Data Entry Table'!H4="","",'Data Entry Table'!H4)</f>
        <v>Elementary</v>
      </c>
      <c r="G10" s="4">
        <f>IF('Data Entry Table'!M4="","",'Data Entry Table'!M4)</f>
        <v>0</v>
      </c>
      <c r="H10" s="4">
        <f>IF('Data Entry Table'!Q4="","",'Data Entry Table'!Q4)</f>
        <v>89758</v>
      </c>
      <c r="I10" s="14" t="str">
        <f>IF('Data Entry Table'!E4="","",'Data Entry Table'!E4)</f>
        <v>Yes</v>
      </c>
    </row>
    <row r="11" spans="1:11" x14ac:dyDescent="0.25">
      <c r="A11" s="10">
        <f>IF('Data Entry Table'!A5="","",'Data Entry Table'!A5)</f>
        <v>1</v>
      </c>
      <c r="B11" s="10">
        <f>IF('Data Entry Table'!B5="","",'Data Entry Table'!B5)</f>
        <v>3</v>
      </c>
      <c r="C11" s="25" t="str">
        <f>IF('Data Entry Table'!C5="","",'Data Entry Table'!C5)</f>
        <v>Technology and Digital Resources</v>
      </c>
      <c r="D11" s="9" t="s">
        <v>37</v>
      </c>
      <c r="E11" s="9" t="str">
        <f>IF('Data Entry Table'!E5="Yes",'Data Entry Table'!G5,"")</f>
        <v>All</v>
      </c>
      <c r="F11" s="9" t="str">
        <f>IF('Data Entry Table'!H5="","",'Data Entry Table'!H5)</f>
        <v>Elementary</v>
      </c>
      <c r="G11" s="4" t="str">
        <f>IF('Data Entry Table'!M5="","",'Data Entry Table'!M5)</f>
        <v/>
      </c>
      <c r="H11" s="4">
        <f>IF('Data Entry Table'!Q5="","",'Data Entry Table'!Q5)</f>
        <v>230543</v>
      </c>
      <c r="I11" s="14" t="str">
        <f>IF('Data Entry Table'!E5="","",'Data Entry Table'!E5)</f>
        <v>Yes</v>
      </c>
    </row>
    <row r="12" spans="1:11" x14ac:dyDescent="0.25">
      <c r="A12" s="10">
        <f>IF('Data Entry Table'!A6="","",'Data Entry Table'!A6)</f>
        <v>1</v>
      </c>
      <c r="B12" s="10">
        <f>IF('Data Entry Table'!B6="","",'Data Entry Table'!B6)</f>
        <v>4</v>
      </c>
      <c r="C12" s="25" t="str">
        <f>IF('Data Entry Table'!C6="","",'Data Entry Table'!C6)</f>
        <v>Faculty and Staff</v>
      </c>
      <c r="D12" s="9" t="str">
        <f>IF('Data Entry Table'!F6="","",'Data Entry Table'!F6)</f>
        <v>LEA-wide</v>
      </c>
      <c r="E12" s="9" t="str">
        <f>IF('Data Entry Table'!E6="Yes",'Data Entry Table'!G6,"")</f>
        <v>All</v>
      </c>
      <c r="F12" s="9" t="str">
        <f>IF('Data Entry Table'!H6="","",'Data Entry Table'!H6)</f>
        <v>Elementary</v>
      </c>
      <c r="G12" s="4">
        <f>IF('Data Entry Table'!M6="","",'Data Entry Table'!M6)</f>
        <v>2595298</v>
      </c>
      <c r="H12" s="4">
        <f>IF('Data Entry Table'!Q6="","",'Data Entry Table'!Q6)</f>
        <v>3011336</v>
      </c>
      <c r="I12" s="14" t="str">
        <f>IF('Data Entry Table'!E6="","",'Data Entry Table'!E6)</f>
        <v>Yes</v>
      </c>
    </row>
    <row r="13" spans="1:11" x14ac:dyDescent="0.25">
      <c r="A13" s="10">
        <f>IF('Data Entry Table'!A7="","",'Data Entry Table'!A7)</f>
        <v>2</v>
      </c>
      <c r="B13" s="10">
        <f>IF('Data Entry Table'!B7="","",'Data Entry Table'!B7)</f>
        <v>1</v>
      </c>
      <c r="C13" s="25" t="str">
        <f>IF('Data Entry Table'!C7="","",'Data Entry Table'!C7)</f>
        <v>Safe and Clean Campus</v>
      </c>
      <c r="D13" s="9" t="str">
        <f>IF('Data Entry Table'!F7="","",'Data Entry Table'!F7)</f>
        <v>LEA-wide</v>
      </c>
      <c r="E13" s="9" t="str">
        <f>IF('Data Entry Table'!E7="Yes",'Data Entry Table'!G7,"")</f>
        <v/>
      </c>
      <c r="F13" s="9" t="str">
        <f>IF('Data Entry Table'!H7="","",'Data Entry Table'!H7)</f>
        <v>Elementary</v>
      </c>
      <c r="G13" s="4">
        <f>IF('Data Entry Table'!M7="","",'Data Entry Table'!M7)</f>
        <v>591351</v>
      </c>
      <c r="H13" s="4">
        <f>IF('Data Entry Table'!Q7="","",'Data Entry Table'!Q7)</f>
        <v>591351</v>
      </c>
      <c r="I13" s="14" t="str">
        <f>IF('Data Entry Table'!E7="","",'Data Entry Table'!E7)</f>
        <v>No</v>
      </c>
    </row>
    <row r="14" spans="1:11" x14ac:dyDescent="0.25">
      <c r="A14" s="10">
        <f>IF('Data Entry Table'!A8="","",'Data Entry Table'!A8)</f>
        <v>2</v>
      </c>
      <c r="B14" s="10">
        <f>IF('Data Entry Table'!B8="","",'Data Entry Table'!B8)</f>
        <v>2</v>
      </c>
      <c r="C14" s="25" t="str">
        <f>IF('Data Entry Table'!C8="","",'Data Entry Table'!C8)</f>
        <v>Parent and Community Outreach</v>
      </c>
      <c r="D14" s="9" t="str">
        <f>IF('Data Entry Table'!F8="","",'Data Entry Table'!F8)</f>
        <v>LEA-wide</v>
      </c>
      <c r="E14" s="9" t="str">
        <f>IF('Data Entry Table'!E8="Yes",'Data Entry Table'!G8,"")</f>
        <v>All</v>
      </c>
      <c r="F14" s="9" t="str">
        <f>IF('Data Entry Table'!H8="","",'Data Entry Table'!H8)</f>
        <v>Elementary</v>
      </c>
      <c r="G14" s="4">
        <f>IF('Data Entry Table'!M8="","",'Data Entry Table'!M8)</f>
        <v>7000</v>
      </c>
      <c r="H14" s="4">
        <f>IF('Data Entry Table'!Q8="","",'Data Entry Table'!Q8)</f>
        <v>7000</v>
      </c>
      <c r="I14" s="14" t="str">
        <f>IF('Data Entry Table'!E8="","",'Data Entry Table'!E8)</f>
        <v>Yes</v>
      </c>
    </row>
    <row r="15" spans="1:11" x14ac:dyDescent="0.25">
      <c r="A15" s="10">
        <f>IF('Data Entry Table'!A9="","",'Data Entry Table'!A9)</f>
        <v>2</v>
      </c>
      <c r="B15" s="10">
        <f>IF('Data Entry Table'!B9="","",'Data Entry Table'!B9)</f>
        <v>3</v>
      </c>
      <c r="C15" s="25" t="str">
        <f>IF('Data Entry Table'!C9="","",'Data Entry Table'!C9)</f>
        <v>PBIS Program</v>
      </c>
      <c r="D15" s="9" t="str">
        <f>IF('Data Entry Table'!F9="","",'Data Entry Table'!F9)</f>
        <v>LEA-wide</v>
      </c>
      <c r="E15" s="9" t="str">
        <f>IF('Data Entry Table'!E9="Yes",'Data Entry Table'!G9,"")</f>
        <v>All</v>
      </c>
      <c r="F15" s="9" t="str">
        <f>IF('Data Entry Table'!H9="","",'Data Entry Table'!H9)</f>
        <v>Elementary</v>
      </c>
      <c r="G15" s="4">
        <f>IF('Data Entry Table'!M9="","",'Data Entry Table'!M9)</f>
        <v>0</v>
      </c>
      <c r="H15" s="4">
        <f>IF('Data Entry Table'!Q9="","",'Data Entry Table'!Q9)</f>
        <v>0</v>
      </c>
      <c r="I15" s="14" t="str">
        <f>IF('Data Entry Table'!E9="","",'Data Entry Table'!E9)</f>
        <v>Yes</v>
      </c>
      <c r="K15" s="32"/>
    </row>
    <row r="16" spans="1:11" x14ac:dyDescent="0.25">
      <c r="A16" s="10">
        <f>IF('Data Entry Table'!A10="","",'Data Entry Table'!A10)</f>
        <v>2</v>
      </c>
      <c r="B16" s="10">
        <f>IF('Data Entry Table'!B10="","",'Data Entry Table'!B10)</f>
        <v>4</v>
      </c>
      <c r="C16" s="25" t="str">
        <f>IF('Data Entry Table'!C10="","",'Data Entry Table'!C10)</f>
        <v>Intervention and Enriachment</v>
      </c>
      <c r="D16" s="9" t="str">
        <f>IF('Data Entry Table'!F10="","",'Data Entry Table'!F10)</f>
        <v>LEA-wide</v>
      </c>
      <c r="E16" s="9" t="str">
        <f>IF('Data Entry Table'!E10="Yes",'Data Entry Table'!G10,"")</f>
        <v>All</v>
      </c>
      <c r="F16" s="9" t="str">
        <f>IF('Data Entry Table'!H10="","",'Data Entry Table'!H10)</f>
        <v>Elementary</v>
      </c>
      <c r="G16" s="4">
        <f>IF('Data Entry Table'!M10="","",'Data Entry Table'!M10)</f>
        <v>20950</v>
      </c>
      <c r="H16" s="4">
        <f>IF('Data Entry Table'!Q10="","",'Data Entry Table'!Q10)</f>
        <v>451296</v>
      </c>
      <c r="I16" s="14" t="str">
        <f>IF('Data Entry Table'!E10="","",'Data Entry Table'!E10)</f>
        <v>Yes</v>
      </c>
    </row>
    <row r="17" spans="1:14" x14ac:dyDescent="0.25">
      <c r="A17" s="10">
        <f>IF('Data Entry Table'!A11="","",'Data Entry Table'!A11)</f>
        <v>2</v>
      </c>
      <c r="B17" s="10">
        <f>IF('Data Entry Table'!B11="","",'Data Entry Table'!B11)</f>
        <v>6</v>
      </c>
      <c r="C17" s="25" t="str">
        <f>IF('Data Entry Table'!C11="","",'Data Entry Table'!C11)</f>
        <v>Nutrition Program</v>
      </c>
      <c r="D17" s="9" t="str">
        <f>IF('Data Entry Table'!F11="","",'Data Entry Table'!F11)</f>
        <v>LEA-wide</v>
      </c>
      <c r="E17" s="9" t="str">
        <f>IF('Data Entry Table'!E11="Yes",'Data Entry Table'!G11,"")</f>
        <v>All</v>
      </c>
      <c r="F17" s="9" t="str">
        <f>IF('Data Entry Table'!H11="","",'Data Entry Table'!H11)</f>
        <v>Elementary</v>
      </c>
      <c r="G17" s="4">
        <f>IF('Data Entry Table'!M11="","",'Data Entry Table'!M11)</f>
        <v>26465</v>
      </c>
      <c r="H17" s="4">
        <f>IF('Data Entry Table'!Q11="","",'Data Entry Table'!Q11)</f>
        <v>360000</v>
      </c>
      <c r="I17" s="14" t="str">
        <f>IF('Data Entry Table'!E11="","",'Data Entry Table'!E11)</f>
        <v>Yes</v>
      </c>
    </row>
    <row r="18" spans="1:14" x14ac:dyDescent="0.25">
      <c r="A18" s="10">
        <f>IF('Data Entry Table'!A12="","",'Data Entry Table'!A12)</f>
        <v>3</v>
      </c>
      <c r="B18" s="10">
        <f>IF('Data Entry Table'!B12="","",'Data Entry Table'!B12)</f>
        <v>1</v>
      </c>
      <c r="C18" s="25" t="str">
        <f>IF('Data Entry Table'!C12="","",'Data Entry Table'!C12)</f>
        <v>Academic Progress Monitoring</v>
      </c>
      <c r="D18" s="9" t="str">
        <f>IF('Data Entry Table'!F12="","",'Data Entry Table'!F12)</f>
        <v>LEA-wide</v>
      </c>
      <c r="E18" s="9" t="str">
        <f>IF('Data Entry Table'!E12="Yes",'Data Entry Table'!G12,"")</f>
        <v>All</v>
      </c>
      <c r="F18" s="9" t="str">
        <f>IF('Data Entry Table'!H12="","",'Data Entry Table'!H12)</f>
        <v>Elementary</v>
      </c>
      <c r="G18" s="4">
        <f>IF('Data Entry Table'!M12="","",'Data Entry Table'!M12)</f>
        <v>5520</v>
      </c>
      <c r="H18" s="4">
        <f>IF('Data Entry Table'!Q12="","",'Data Entry Table'!Q12)</f>
        <v>5520</v>
      </c>
      <c r="I18" s="14" t="str">
        <f>IF('Data Entry Table'!E12="","",'Data Entry Table'!E12)</f>
        <v>Yes</v>
      </c>
    </row>
    <row r="19" spans="1:14" x14ac:dyDescent="0.25">
      <c r="A19" s="10">
        <f>IF('Data Entry Table'!A13="","",'Data Entry Table'!A13)</f>
        <v>4</v>
      </c>
      <c r="B19" s="10">
        <f>IF('Data Entry Table'!B13="","",'Data Entry Table'!B13)</f>
        <v>1</v>
      </c>
      <c r="C19" s="25" t="str">
        <f>IF('Data Entry Table'!C13="","",'Data Entry Table'!C13)</f>
        <v>Student intensive Program</v>
      </c>
      <c r="D19" s="9" t="str">
        <f>IF('Data Entry Table'!F13="","",'Data Entry Table'!F13)</f>
        <v>LEA-wide</v>
      </c>
      <c r="E19" s="9" t="str">
        <f>IF('Data Entry Table'!E13="Yes",'Data Entry Table'!G13,"")</f>
        <v/>
      </c>
      <c r="F19" s="9" t="str">
        <f>IF('Data Entry Table'!H13="","",'Data Entry Table'!H13)</f>
        <v>Elementary</v>
      </c>
      <c r="G19" s="4">
        <f>IF('Data Entry Table'!M13="","",'Data Entry Table'!M13)</f>
        <v>2500</v>
      </c>
      <c r="H19" s="4">
        <f>IF('Data Entry Table'!Q13="","",'Data Entry Table'!Q13)</f>
        <v>2500</v>
      </c>
      <c r="I19" s="14" t="str">
        <f>IF('Data Entry Table'!E13="","",'Data Entry Table'!E13)</f>
        <v>No</v>
      </c>
    </row>
    <row r="20" spans="1:14" x14ac:dyDescent="0.25">
      <c r="A20" s="10" t="str">
        <f>IF('Data Entry Table'!A14="","",'Data Entry Table'!A14)</f>
        <v/>
      </c>
      <c r="B20" s="10" t="str">
        <f>IF('Data Entry Table'!B14="","",'Data Entry Table'!B14)</f>
        <v/>
      </c>
      <c r="C20" s="25" t="str">
        <f>IF('Data Entry Table'!C14="","",'Data Entry Table'!C14)</f>
        <v/>
      </c>
      <c r="D20" s="9" t="str">
        <f>IF('Data Entry Table'!F14="","",'Data Entry Table'!F14)</f>
        <v/>
      </c>
      <c r="E20" s="9" t="str">
        <f>IF('Data Entry Table'!E14="Yes",'Data Entry Table'!G14,"")</f>
        <v/>
      </c>
      <c r="F20" s="9" t="str">
        <f>IF('Data Entry Table'!H14="","",'Data Entry Table'!H14)</f>
        <v/>
      </c>
      <c r="G20" s="4" t="str">
        <f>IF('Data Entry Table'!M14="","",'Data Entry Table'!M14)</f>
        <v/>
      </c>
      <c r="H20" s="4">
        <f>IF('Data Entry Table'!Q14="","",'Data Entry Table'!Q14)</f>
        <v>0</v>
      </c>
      <c r="I20" s="14" t="str">
        <f>IF('Data Entry Table'!E14="","",'Data Entry Table'!E14)</f>
        <v/>
      </c>
      <c r="M20" s="32"/>
      <c r="N20" s="32"/>
    </row>
    <row r="21" spans="1:14" x14ac:dyDescent="0.25">
      <c r="A21" s="10" t="str">
        <f>IF('Data Entry Table'!A15="","",'Data Entry Table'!A15)</f>
        <v/>
      </c>
      <c r="B21" s="10" t="str">
        <f>IF('Data Entry Table'!B15="","",'Data Entry Table'!B15)</f>
        <v/>
      </c>
      <c r="C21" s="25" t="str">
        <f>IF('Data Entry Table'!C15="","",'Data Entry Table'!C15)</f>
        <v/>
      </c>
      <c r="D21" s="9" t="str">
        <f>IF('Data Entry Table'!F15="","",'Data Entry Table'!F15)</f>
        <v/>
      </c>
      <c r="E21" s="9" t="str">
        <f>IF('Data Entry Table'!E15="Yes",'Data Entry Table'!G15,"")</f>
        <v/>
      </c>
      <c r="F21" s="9" t="str">
        <f>IF('Data Entry Table'!H15="","",'Data Entry Table'!H15)</f>
        <v/>
      </c>
      <c r="G21" s="4" t="str">
        <f>IF('Data Entry Table'!M15="","",'Data Entry Table'!M15)</f>
        <v/>
      </c>
      <c r="H21" s="4">
        <f>IF('Data Entry Table'!Q15="","",'Data Entry Table'!Q15)</f>
        <v>0</v>
      </c>
      <c r="I21" s="14" t="str">
        <f>IF('Data Entry Table'!E15="","",'Data Entry Table'!E15)</f>
        <v/>
      </c>
    </row>
    <row r="22" spans="1:14" x14ac:dyDescent="0.25">
      <c r="A22" s="10" t="str">
        <f>IF('Data Entry Table'!A16="","",'Data Entry Table'!A16)</f>
        <v/>
      </c>
      <c r="B22" s="10" t="str">
        <f>IF('Data Entry Table'!B16="","",'Data Entry Table'!B16)</f>
        <v/>
      </c>
      <c r="C22" s="25" t="str">
        <f>IF('Data Entry Table'!C16="","",'Data Entry Table'!C16)</f>
        <v/>
      </c>
      <c r="D22" s="9" t="str">
        <f>IF('Data Entry Table'!F16="","",'Data Entry Table'!F16)</f>
        <v/>
      </c>
      <c r="E22" s="9" t="str">
        <f>IF('Data Entry Table'!E16="Yes",'Data Entry Table'!G16,"")</f>
        <v/>
      </c>
      <c r="F22" s="9" t="str">
        <f>IF('Data Entry Table'!H16="","",'Data Entry Table'!H16)</f>
        <v/>
      </c>
      <c r="G22" s="4" t="str">
        <f>IF('Data Entry Table'!M16="","",'Data Entry Table'!M16)</f>
        <v/>
      </c>
      <c r="H22" s="4">
        <f>IF('Data Entry Table'!Q16="","",'Data Entry Table'!Q16)</f>
        <v>0</v>
      </c>
      <c r="I22" s="14" t="str">
        <f>IF('Data Entry Table'!E16="","",'Data Entry Table'!E16)</f>
        <v/>
      </c>
    </row>
    <row r="23" spans="1:14" x14ac:dyDescent="0.25">
      <c r="A23" s="10" t="str">
        <f>IF('Data Entry Table'!A17="","",'Data Entry Table'!A17)</f>
        <v/>
      </c>
      <c r="B23" s="10" t="str">
        <f>IF('Data Entry Table'!B17="","",'Data Entry Table'!B17)</f>
        <v/>
      </c>
      <c r="C23" s="25" t="str">
        <f>IF('Data Entry Table'!C17="","",'Data Entry Table'!C17)</f>
        <v/>
      </c>
      <c r="D23" s="9" t="str">
        <f>IF('Data Entry Table'!F17="","",'Data Entry Table'!F17)</f>
        <v/>
      </c>
      <c r="E23" s="9" t="str">
        <f>IF('Data Entry Table'!E17="Yes",'Data Entry Table'!G17,"")</f>
        <v/>
      </c>
      <c r="F23" s="9" t="str">
        <f>IF('Data Entry Table'!H17="","",'Data Entry Table'!H17)</f>
        <v/>
      </c>
      <c r="G23" s="4" t="str">
        <f>IF('Data Entry Table'!M17="","",'Data Entry Table'!M17)</f>
        <v/>
      </c>
      <c r="H23" s="4">
        <f>IF('Data Entry Table'!Q17="","",'Data Entry Table'!Q17)</f>
        <v>0</v>
      </c>
      <c r="I23" s="14" t="str">
        <f>IF('Data Entry Table'!E17="","",'Data Entry Table'!E17)</f>
        <v/>
      </c>
    </row>
    <row r="24" spans="1:14" x14ac:dyDescent="0.25">
      <c r="A24" s="10" t="str">
        <f>IF('Data Entry Table'!A18="","",'Data Entry Table'!A18)</f>
        <v/>
      </c>
      <c r="B24" s="10" t="str">
        <f>IF('Data Entry Table'!B18="","",'Data Entry Table'!B18)</f>
        <v/>
      </c>
      <c r="C24" s="25" t="str">
        <f>IF('Data Entry Table'!C18="","",'Data Entry Table'!C18)</f>
        <v/>
      </c>
      <c r="D24" s="9" t="str">
        <f>IF('Data Entry Table'!F18="","",'Data Entry Table'!F18)</f>
        <v/>
      </c>
      <c r="E24" s="9" t="str">
        <f>IF('Data Entry Table'!E18="Yes",'Data Entry Table'!G18,"")</f>
        <v/>
      </c>
      <c r="F24" s="9" t="str">
        <f>IF('Data Entry Table'!H18="","",'Data Entry Table'!H18)</f>
        <v/>
      </c>
      <c r="G24" s="4" t="str">
        <f>IF('Data Entry Table'!M18="","",'Data Entry Table'!M18)</f>
        <v/>
      </c>
      <c r="H24" s="4">
        <f>IF('Data Entry Table'!Q18="","",'Data Entry Table'!Q18)</f>
        <v>0</v>
      </c>
      <c r="I24" s="14" t="str">
        <f>IF('Data Entry Table'!E18="","",'Data Entry Table'!E18)</f>
        <v/>
      </c>
    </row>
    <row r="25" spans="1:14" x14ac:dyDescent="0.25">
      <c r="A25" s="10" t="str">
        <f>IF('Data Entry Table'!A19="","",'Data Entry Table'!A19)</f>
        <v/>
      </c>
      <c r="B25" s="10" t="str">
        <f>IF('Data Entry Table'!B19="","",'Data Entry Table'!B19)</f>
        <v/>
      </c>
      <c r="C25" s="25" t="str">
        <f>IF('Data Entry Table'!C19="","",'Data Entry Table'!C19)</f>
        <v/>
      </c>
      <c r="D25" s="9" t="str">
        <f>IF('Data Entry Table'!F19="","",'Data Entry Table'!F19)</f>
        <v/>
      </c>
      <c r="E25" s="9" t="str">
        <f>IF('Data Entry Table'!E19="Yes",'Data Entry Table'!G19,"")</f>
        <v/>
      </c>
      <c r="F25" s="9" t="str">
        <f>IF('Data Entry Table'!H19="","",'Data Entry Table'!H19)</f>
        <v/>
      </c>
      <c r="G25" s="4" t="str">
        <f>IF('Data Entry Table'!M19="","",'Data Entry Table'!M19)</f>
        <v/>
      </c>
      <c r="H25" s="4">
        <f>IF('Data Entry Table'!Q19="","",'Data Entry Table'!Q19)</f>
        <v>0</v>
      </c>
      <c r="I25" s="14" t="str">
        <f>IF('Data Entry Table'!E19="","",'Data Entry Table'!E19)</f>
        <v/>
      </c>
    </row>
    <row r="26" spans="1:14" x14ac:dyDescent="0.25">
      <c r="A26" s="10" t="str">
        <f>IF('Data Entry Table'!A20="","",'Data Entry Table'!A20)</f>
        <v/>
      </c>
      <c r="B26" s="10" t="str">
        <f>IF('Data Entry Table'!B20="","",'Data Entry Table'!B20)</f>
        <v/>
      </c>
      <c r="C26" s="25" t="str">
        <f>IF('Data Entry Table'!C20="","",'Data Entry Table'!C20)</f>
        <v/>
      </c>
      <c r="D26" s="9" t="str">
        <f>IF('Data Entry Table'!F20="","",'Data Entry Table'!F20)</f>
        <v/>
      </c>
      <c r="E26" s="9" t="str">
        <f>IF('Data Entry Table'!E20="Yes",'Data Entry Table'!G20,"")</f>
        <v/>
      </c>
      <c r="F26" s="9" t="str">
        <f>IF('Data Entry Table'!H20="","",'Data Entry Table'!H20)</f>
        <v/>
      </c>
      <c r="G26" s="4" t="str">
        <f>IF('Data Entry Table'!M20="","",'Data Entry Table'!M20)</f>
        <v/>
      </c>
      <c r="H26" s="4">
        <f>IF('Data Entry Table'!Q20="","",'Data Entry Table'!Q20)</f>
        <v>0</v>
      </c>
      <c r="I26" s="14" t="str">
        <f>IF('Data Entry Table'!E20="","",'Data Entry Table'!E20)</f>
        <v/>
      </c>
    </row>
    <row r="27" spans="1:14" x14ac:dyDescent="0.25">
      <c r="A27" s="10" t="str">
        <f>IF('Data Entry Table'!A21="","",'Data Entry Table'!A21)</f>
        <v/>
      </c>
      <c r="B27" s="10" t="str">
        <f>IF('Data Entry Table'!B21="","",'Data Entry Table'!B21)</f>
        <v/>
      </c>
      <c r="C27" s="25" t="str">
        <f>IF('Data Entry Table'!C21="","",'Data Entry Table'!C21)</f>
        <v/>
      </c>
      <c r="D27" s="9" t="str">
        <f>IF('Data Entry Table'!F21="","",'Data Entry Table'!F21)</f>
        <v/>
      </c>
      <c r="E27" s="9" t="str">
        <f>IF('Data Entry Table'!E21="Yes",'Data Entry Table'!G21,"")</f>
        <v/>
      </c>
      <c r="F27" s="9" t="str">
        <f>IF('Data Entry Table'!H21="","",'Data Entry Table'!H21)</f>
        <v/>
      </c>
      <c r="G27" s="4" t="str">
        <f>IF('Data Entry Table'!M21="","",'Data Entry Table'!M21)</f>
        <v/>
      </c>
      <c r="H27" s="4">
        <f>IF('Data Entry Table'!Q21="","",'Data Entry Table'!Q21)</f>
        <v>0</v>
      </c>
      <c r="I27" s="14" t="str">
        <f>IF('Data Entry Table'!E21="","",'Data Entry Table'!E21)</f>
        <v/>
      </c>
    </row>
    <row r="28" spans="1:14" x14ac:dyDescent="0.25">
      <c r="A28" s="10" t="str">
        <f>IF('Data Entry Table'!A22="","",'Data Entry Table'!A22)</f>
        <v/>
      </c>
      <c r="B28" s="10" t="str">
        <f>IF('Data Entry Table'!B22="","",'Data Entry Table'!B22)</f>
        <v/>
      </c>
      <c r="C28" s="25" t="str">
        <f>IF('Data Entry Table'!C22="","",'Data Entry Table'!C22)</f>
        <v/>
      </c>
      <c r="D28" s="9" t="str">
        <f>IF('Data Entry Table'!F22="","",'Data Entry Table'!F22)</f>
        <v/>
      </c>
      <c r="E28" s="9" t="str">
        <f>IF('Data Entry Table'!E22="Yes",'Data Entry Table'!G22,"")</f>
        <v/>
      </c>
      <c r="F28" s="9" t="str">
        <f>IF('Data Entry Table'!H22="","",'Data Entry Table'!H22)</f>
        <v/>
      </c>
      <c r="G28" s="4" t="str">
        <f>IF('Data Entry Table'!M22="","",'Data Entry Table'!M22)</f>
        <v/>
      </c>
      <c r="H28" s="4">
        <f>IF('Data Entry Table'!Q22="","",'Data Entry Table'!Q22)</f>
        <v>0</v>
      </c>
      <c r="I28" s="14" t="str">
        <f>IF('Data Entry Table'!E22="","",'Data Entry Table'!E22)</f>
        <v/>
      </c>
    </row>
    <row r="29" spans="1:14" x14ac:dyDescent="0.25">
      <c r="A29" s="10" t="str">
        <f>IF('Data Entry Table'!A23="","",'Data Entry Table'!A23)</f>
        <v/>
      </c>
      <c r="B29" s="10" t="str">
        <f>IF('Data Entry Table'!B23="","",'Data Entry Table'!B23)</f>
        <v/>
      </c>
      <c r="C29" s="25" t="str">
        <f>IF('Data Entry Table'!C23="","",'Data Entry Table'!C23)</f>
        <v/>
      </c>
      <c r="D29" s="9" t="str">
        <f>IF('Data Entry Table'!F23="","",'Data Entry Table'!F23)</f>
        <v/>
      </c>
      <c r="E29" s="9" t="str">
        <f>IF('Data Entry Table'!E23="Yes",'Data Entry Table'!G23,"")</f>
        <v/>
      </c>
      <c r="F29" s="9" t="str">
        <f>IF('Data Entry Table'!H23="","",'Data Entry Table'!H23)</f>
        <v/>
      </c>
      <c r="G29" s="4" t="str">
        <f>IF('Data Entry Table'!M23="","",'Data Entry Table'!M23)</f>
        <v/>
      </c>
      <c r="H29" s="4">
        <f>IF('Data Entry Table'!Q23="","",'Data Entry Table'!Q23)</f>
        <v>0</v>
      </c>
      <c r="I29" s="14" t="str">
        <f>IF('Data Entry Table'!E23="","",'Data Entry Table'!E23)</f>
        <v/>
      </c>
    </row>
    <row r="30" spans="1:14" x14ac:dyDescent="0.25">
      <c r="A30" s="10" t="str">
        <f>IF('Data Entry Table'!A24="","",'Data Entry Table'!A24)</f>
        <v/>
      </c>
      <c r="B30" s="10" t="str">
        <f>IF('Data Entry Table'!B24="","",'Data Entry Table'!B24)</f>
        <v/>
      </c>
      <c r="C30" s="25" t="str">
        <f>IF('Data Entry Table'!C24="","",'Data Entry Table'!C24)</f>
        <v/>
      </c>
      <c r="D30" s="9" t="str">
        <f>IF('Data Entry Table'!F24="","",'Data Entry Table'!F24)</f>
        <v/>
      </c>
      <c r="E30" s="9" t="str">
        <f>IF('Data Entry Table'!E24="Yes",'Data Entry Table'!G24,"")</f>
        <v/>
      </c>
      <c r="F30" s="9" t="str">
        <f>IF('Data Entry Table'!H24="","",'Data Entry Table'!H24)</f>
        <v/>
      </c>
      <c r="G30" s="4" t="str">
        <f>IF('Data Entry Table'!M24="","",'Data Entry Table'!M24)</f>
        <v/>
      </c>
      <c r="H30" s="4">
        <f>IF('Data Entry Table'!Q24="","",'Data Entry Table'!Q24)</f>
        <v>0</v>
      </c>
      <c r="I30" s="14" t="str">
        <f>IF('Data Entry Table'!E24="","",'Data Entry Table'!E24)</f>
        <v/>
      </c>
    </row>
    <row r="31" spans="1:14" x14ac:dyDescent="0.25">
      <c r="A31" s="10" t="str">
        <f>IF('Data Entry Table'!A25="","",'Data Entry Table'!A25)</f>
        <v/>
      </c>
      <c r="B31" s="10" t="str">
        <f>IF('Data Entry Table'!B25="","",'Data Entry Table'!B25)</f>
        <v/>
      </c>
      <c r="C31" s="25" t="str">
        <f>IF('Data Entry Table'!C25="","",'Data Entry Table'!C25)</f>
        <v/>
      </c>
      <c r="D31" s="9" t="str">
        <f>IF('Data Entry Table'!F25="","",'Data Entry Table'!F25)</f>
        <v/>
      </c>
      <c r="E31" s="9" t="str">
        <f>IF('Data Entry Table'!E25="Yes",'Data Entry Table'!G25,"")</f>
        <v/>
      </c>
      <c r="F31" s="9" t="str">
        <f>IF('Data Entry Table'!H25="","",'Data Entry Table'!H25)</f>
        <v/>
      </c>
      <c r="G31" s="4" t="str">
        <f>IF('Data Entry Table'!M25="","",'Data Entry Table'!M25)</f>
        <v/>
      </c>
      <c r="H31" s="4">
        <f>IF('Data Entry Table'!Q25="","",'Data Entry Table'!Q25)</f>
        <v>0</v>
      </c>
      <c r="I31" s="14" t="str">
        <f>IF('Data Entry Table'!E25="","",'Data Entry Table'!E25)</f>
        <v/>
      </c>
    </row>
    <row r="32" spans="1:14" x14ac:dyDescent="0.25">
      <c r="A32" s="10" t="str">
        <f>IF('Data Entry Table'!A26="","",'Data Entry Table'!A26)</f>
        <v/>
      </c>
      <c r="B32" s="10" t="str">
        <f>IF('Data Entry Table'!B26="","",'Data Entry Table'!B26)</f>
        <v/>
      </c>
      <c r="C32" s="25" t="str">
        <f>IF('Data Entry Table'!C26="","",'Data Entry Table'!C26)</f>
        <v/>
      </c>
      <c r="D32" s="9" t="str">
        <f>IF('Data Entry Table'!F26="","",'Data Entry Table'!F26)</f>
        <v/>
      </c>
      <c r="E32" s="9" t="str">
        <f>IF('Data Entry Table'!E26="Yes",'Data Entry Table'!G26,"")</f>
        <v/>
      </c>
      <c r="F32" s="9" t="str">
        <f>IF('Data Entry Table'!H26="","",'Data Entry Table'!H26)</f>
        <v/>
      </c>
      <c r="G32" s="4" t="str">
        <f>IF('Data Entry Table'!M26="","",'Data Entry Table'!M26)</f>
        <v/>
      </c>
      <c r="H32" s="4">
        <f>IF('Data Entry Table'!Q26="","",'Data Entry Table'!Q26)</f>
        <v>0</v>
      </c>
      <c r="I32" s="14" t="str">
        <f>IF('Data Entry Table'!E26="","",'Data Entry Table'!E26)</f>
        <v/>
      </c>
    </row>
    <row r="33" spans="1:9" x14ac:dyDescent="0.25">
      <c r="A33" s="10" t="str">
        <f>IF('Data Entry Table'!A27="","",'Data Entry Table'!A27)</f>
        <v/>
      </c>
      <c r="B33" s="10" t="str">
        <f>IF('Data Entry Table'!B27="","",'Data Entry Table'!B27)</f>
        <v/>
      </c>
      <c r="C33" s="25" t="str">
        <f>IF('Data Entry Table'!C27="","",'Data Entry Table'!C27)</f>
        <v/>
      </c>
      <c r="D33" s="9" t="str">
        <f>IF('Data Entry Table'!F27="","",'Data Entry Table'!F27)</f>
        <v/>
      </c>
      <c r="E33" s="9" t="str">
        <f>IF('Data Entry Table'!E27="Yes",'Data Entry Table'!G27,"")</f>
        <v/>
      </c>
      <c r="F33" s="9" t="str">
        <f>IF('Data Entry Table'!H27="","",'Data Entry Table'!H27)</f>
        <v/>
      </c>
      <c r="G33" s="4" t="str">
        <f>IF('Data Entry Table'!M27="","",'Data Entry Table'!M27)</f>
        <v/>
      </c>
      <c r="H33" s="4">
        <f>IF('Data Entry Table'!Q27="","",'Data Entry Table'!Q27)</f>
        <v>0</v>
      </c>
      <c r="I33" s="14" t="str">
        <f>IF('Data Entry Table'!E27="","",'Data Entry Table'!E27)</f>
        <v/>
      </c>
    </row>
    <row r="34" spans="1:9" x14ac:dyDescent="0.25">
      <c r="A34" s="10" t="str">
        <f>IF('Data Entry Table'!A28="","",'Data Entry Table'!A28)</f>
        <v/>
      </c>
      <c r="B34" s="10" t="str">
        <f>IF('Data Entry Table'!B28="","",'Data Entry Table'!B28)</f>
        <v/>
      </c>
      <c r="C34" s="25" t="str">
        <f>IF('Data Entry Table'!C28="","",'Data Entry Table'!C28)</f>
        <v/>
      </c>
      <c r="D34" s="9" t="str">
        <f>IF('Data Entry Table'!F28="","",'Data Entry Table'!F28)</f>
        <v/>
      </c>
      <c r="E34" s="9" t="str">
        <f>IF('Data Entry Table'!E28="Yes",'Data Entry Table'!G28,"")</f>
        <v/>
      </c>
      <c r="F34" s="9" t="str">
        <f>IF('Data Entry Table'!H28="","",'Data Entry Table'!H28)</f>
        <v/>
      </c>
      <c r="G34" s="4" t="str">
        <f>IF('Data Entry Table'!M28="","",'Data Entry Table'!M28)</f>
        <v/>
      </c>
      <c r="H34" s="4">
        <f>IF('Data Entry Table'!Q28="","",'Data Entry Table'!Q28)</f>
        <v>0</v>
      </c>
      <c r="I34" s="14" t="str">
        <f>IF('Data Entry Table'!E28="","",'Data Entry Table'!E28)</f>
        <v/>
      </c>
    </row>
    <row r="35" spans="1:9" x14ac:dyDescent="0.25">
      <c r="A35" s="10" t="str">
        <f>IF('Data Entry Table'!A29="","",'Data Entry Table'!A29)</f>
        <v/>
      </c>
      <c r="B35" s="10" t="str">
        <f>IF('Data Entry Table'!B29="","",'Data Entry Table'!B29)</f>
        <v/>
      </c>
      <c r="C35" s="25" t="str">
        <f>IF('Data Entry Table'!C29="","",'Data Entry Table'!C29)</f>
        <v/>
      </c>
      <c r="D35" s="9" t="str">
        <f>IF('Data Entry Table'!F29="","",'Data Entry Table'!F29)</f>
        <v/>
      </c>
      <c r="E35" s="9" t="str">
        <f>IF('Data Entry Table'!E29="Yes",'Data Entry Table'!G29,"")</f>
        <v/>
      </c>
      <c r="F35" s="9" t="str">
        <f>IF('Data Entry Table'!H29="","",'Data Entry Table'!H29)</f>
        <v/>
      </c>
      <c r="G35" s="4" t="str">
        <f>IF('Data Entry Table'!M29="","",'Data Entry Table'!M29)</f>
        <v/>
      </c>
      <c r="H35" s="4">
        <f>IF('Data Entry Table'!Q29="","",'Data Entry Table'!Q29)</f>
        <v>0</v>
      </c>
      <c r="I35" s="14" t="str">
        <f>IF('Data Entry Table'!E29="","",'Data Entry Table'!E29)</f>
        <v/>
      </c>
    </row>
    <row r="36" spans="1:9" x14ac:dyDescent="0.25">
      <c r="A36" s="10" t="str">
        <f>IF('Data Entry Table'!A30="","",'Data Entry Table'!A30)</f>
        <v/>
      </c>
      <c r="B36" s="10" t="str">
        <f>IF('Data Entry Table'!B30="","",'Data Entry Table'!B30)</f>
        <v/>
      </c>
      <c r="C36" s="25" t="str">
        <f>IF('Data Entry Table'!C30="","",'Data Entry Table'!C30)</f>
        <v/>
      </c>
      <c r="D36" s="9" t="str">
        <f>IF('Data Entry Table'!F30="","",'Data Entry Table'!F30)</f>
        <v/>
      </c>
      <c r="E36" s="9" t="str">
        <f>IF('Data Entry Table'!E30="Yes",'Data Entry Table'!G30,"")</f>
        <v/>
      </c>
      <c r="F36" s="9" t="str">
        <f>IF('Data Entry Table'!H30="","",'Data Entry Table'!H30)</f>
        <v/>
      </c>
      <c r="G36" s="4" t="str">
        <f>IF('Data Entry Table'!M30="","",'Data Entry Table'!M30)</f>
        <v/>
      </c>
      <c r="H36" s="4">
        <f>IF('Data Entry Table'!Q30="","",'Data Entry Table'!Q30)</f>
        <v>0</v>
      </c>
      <c r="I36" s="14" t="str">
        <f>IF('Data Entry Table'!E30="","",'Data Entry Table'!E30)</f>
        <v/>
      </c>
    </row>
    <row r="37" spans="1:9" x14ac:dyDescent="0.25">
      <c r="A37" s="10" t="str">
        <f>IF('Data Entry Table'!A31="","",'Data Entry Table'!A31)</f>
        <v/>
      </c>
      <c r="B37" s="10" t="str">
        <f>IF('Data Entry Table'!B31="","",'Data Entry Table'!B31)</f>
        <v/>
      </c>
      <c r="C37" s="25" t="str">
        <f>IF('Data Entry Table'!C31="","",'Data Entry Table'!C31)</f>
        <v/>
      </c>
      <c r="D37" s="9" t="str">
        <f>IF('Data Entry Table'!F31="","",'Data Entry Table'!F31)</f>
        <v/>
      </c>
      <c r="E37" s="9" t="str">
        <f>IF('Data Entry Table'!E31="Yes",'Data Entry Table'!G31,"")</f>
        <v/>
      </c>
      <c r="F37" s="9" t="str">
        <f>IF('Data Entry Table'!H31="","",'Data Entry Table'!H31)</f>
        <v/>
      </c>
      <c r="G37" s="4" t="str">
        <f>IF('Data Entry Table'!M31="","",'Data Entry Table'!M31)</f>
        <v/>
      </c>
      <c r="H37" s="4">
        <f>IF('Data Entry Table'!Q31="","",'Data Entry Table'!Q31)</f>
        <v>0</v>
      </c>
      <c r="I37" s="14" t="str">
        <f>IF('Data Entry Table'!E31="","",'Data Entry Table'!E31)</f>
        <v/>
      </c>
    </row>
    <row r="38" spans="1:9" x14ac:dyDescent="0.25">
      <c r="A38" s="10" t="str">
        <f>IF('Data Entry Table'!A32="","",'Data Entry Table'!A32)</f>
        <v/>
      </c>
      <c r="B38" s="10" t="str">
        <f>IF('Data Entry Table'!B32="","",'Data Entry Table'!B32)</f>
        <v/>
      </c>
      <c r="C38" s="25" t="str">
        <f>IF('Data Entry Table'!C32="","",'Data Entry Table'!C32)</f>
        <v/>
      </c>
      <c r="D38" s="9" t="str">
        <f>IF('Data Entry Table'!F32="","",'Data Entry Table'!F32)</f>
        <v/>
      </c>
      <c r="E38" s="9" t="str">
        <f>IF('Data Entry Table'!E32="Yes",'Data Entry Table'!G32,"")</f>
        <v/>
      </c>
      <c r="F38" s="9" t="str">
        <f>IF('Data Entry Table'!H32="","",'Data Entry Table'!H32)</f>
        <v/>
      </c>
      <c r="G38" s="4" t="str">
        <f>IF('Data Entry Table'!M32="","",'Data Entry Table'!M32)</f>
        <v/>
      </c>
      <c r="H38" s="4">
        <f>IF('Data Entry Table'!Q32="","",'Data Entry Table'!Q32)</f>
        <v>0</v>
      </c>
      <c r="I38" s="14" t="str">
        <f>IF('Data Entry Table'!E32="","",'Data Entry Table'!E32)</f>
        <v/>
      </c>
    </row>
    <row r="39" spans="1:9" x14ac:dyDescent="0.25">
      <c r="A39" s="10" t="str">
        <f>IF('Data Entry Table'!A33="","",'Data Entry Table'!A33)</f>
        <v/>
      </c>
      <c r="B39" s="10" t="str">
        <f>IF('Data Entry Table'!B33="","",'Data Entry Table'!B33)</f>
        <v/>
      </c>
      <c r="C39" s="25" t="str">
        <f>IF('Data Entry Table'!C33="","",'Data Entry Table'!C33)</f>
        <v/>
      </c>
      <c r="D39" s="9" t="str">
        <f>IF('Data Entry Table'!F33="","",'Data Entry Table'!F33)</f>
        <v/>
      </c>
      <c r="E39" s="9" t="str">
        <f>IF('Data Entry Table'!E33="Yes",'Data Entry Table'!G33,"")</f>
        <v/>
      </c>
      <c r="F39" s="9" t="str">
        <f>IF('Data Entry Table'!H33="","",'Data Entry Table'!H33)</f>
        <v/>
      </c>
      <c r="G39" s="4" t="str">
        <f>IF('Data Entry Table'!M33="","",'Data Entry Table'!M33)</f>
        <v/>
      </c>
      <c r="H39" s="4">
        <f>IF('Data Entry Table'!Q33="","",'Data Entry Table'!Q33)</f>
        <v>0</v>
      </c>
      <c r="I39" s="14" t="str">
        <f>IF('Data Entry Table'!E33="","",'Data Entry Table'!E33)</f>
        <v/>
      </c>
    </row>
    <row r="40" spans="1:9" x14ac:dyDescent="0.25">
      <c r="A40" s="10" t="str">
        <f>IF('Data Entry Table'!A34="","",'Data Entry Table'!A34)</f>
        <v/>
      </c>
      <c r="B40" s="10" t="str">
        <f>IF('Data Entry Table'!B34="","",'Data Entry Table'!B34)</f>
        <v/>
      </c>
      <c r="C40" s="25" t="str">
        <f>IF('Data Entry Table'!C34="","",'Data Entry Table'!C34)</f>
        <v/>
      </c>
      <c r="D40" s="9" t="str">
        <f>IF('Data Entry Table'!F34="","",'Data Entry Table'!F34)</f>
        <v/>
      </c>
      <c r="E40" s="9" t="str">
        <f>IF('Data Entry Table'!E34="Yes",'Data Entry Table'!G34,"")</f>
        <v/>
      </c>
      <c r="F40" s="9" t="str">
        <f>IF('Data Entry Table'!H34="","",'Data Entry Table'!H34)</f>
        <v/>
      </c>
      <c r="G40" s="4" t="str">
        <f>IF('Data Entry Table'!M34="","",'Data Entry Table'!M34)</f>
        <v/>
      </c>
      <c r="H40" s="4">
        <f>IF('Data Entry Table'!Q34="","",'Data Entry Table'!Q34)</f>
        <v>0</v>
      </c>
      <c r="I40" s="14" t="str">
        <f>IF('Data Entry Table'!E34="","",'Data Entry Table'!E34)</f>
        <v/>
      </c>
    </row>
    <row r="41" spans="1:9" x14ac:dyDescent="0.25">
      <c r="A41" s="10" t="str">
        <f>IF('Data Entry Table'!A35="","",'Data Entry Table'!A35)</f>
        <v/>
      </c>
      <c r="B41" s="10" t="str">
        <f>IF('Data Entry Table'!B35="","",'Data Entry Table'!B35)</f>
        <v/>
      </c>
      <c r="C41" s="25" t="str">
        <f>IF('Data Entry Table'!C35="","",'Data Entry Table'!C35)</f>
        <v/>
      </c>
      <c r="D41" s="9" t="str">
        <f>IF('Data Entry Table'!F35="","",'Data Entry Table'!F35)</f>
        <v/>
      </c>
      <c r="E41" s="9" t="str">
        <f>IF('Data Entry Table'!E35="Yes",'Data Entry Table'!G35,"")</f>
        <v/>
      </c>
      <c r="F41" s="9" t="str">
        <f>IF('Data Entry Table'!H35="","",'Data Entry Table'!H35)</f>
        <v/>
      </c>
      <c r="G41" s="4" t="str">
        <f>IF('Data Entry Table'!M35="","",'Data Entry Table'!M35)</f>
        <v/>
      </c>
      <c r="H41" s="4">
        <f>IF('Data Entry Table'!Q35="","",'Data Entry Table'!Q35)</f>
        <v>0</v>
      </c>
      <c r="I41" s="14" t="str">
        <f>IF('Data Entry Table'!E35="","",'Data Entry Table'!E35)</f>
        <v/>
      </c>
    </row>
    <row r="42" spans="1:9" x14ac:dyDescent="0.25">
      <c r="A42" s="10" t="str">
        <f>IF('Data Entry Table'!A36="","",'Data Entry Table'!A36)</f>
        <v/>
      </c>
      <c r="B42" s="10" t="str">
        <f>IF('Data Entry Table'!B36="","",'Data Entry Table'!B36)</f>
        <v/>
      </c>
      <c r="C42" s="25" t="str">
        <f>IF('Data Entry Table'!C36="","",'Data Entry Table'!C36)</f>
        <v/>
      </c>
      <c r="D42" s="9" t="str">
        <f>IF('Data Entry Table'!F36="","",'Data Entry Table'!F36)</f>
        <v/>
      </c>
      <c r="E42" s="9" t="str">
        <f>IF('Data Entry Table'!E36="Yes",'Data Entry Table'!G36,"")</f>
        <v/>
      </c>
      <c r="F42" s="9" t="str">
        <f>IF('Data Entry Table'!H36="","",'Data Entry Table'!H36)</f>
        <v/>
      </c>
      <c r="G42" s="4" t="str">
        <f>IF('Data Entry Table'!M36="","",'Data Entry Table'!M36)</f>
        <v/>
      </c>
      <c r="H42" s="4">
        <f>IF('Data Entry Table'!Q36="","",'Data Entry Table'!Q36)</f>
        <v>0</v>
      </c>
      <c r="I42" s="14" t="str">
        <f>IF('Data Entry Table'!E36="","",'Data Entry Table'!E36)</f>
        <v/>
      </c>
    </row>
    <row r="43" spans="1:9" x14ac:dyDescent="0.25">
      <c r="A43" s="10" t="str">
        <f>IF('Data Entry Table'!A37="","",'Data Entry Table'!A37)</f>
        <v/>
      </c>
      <c r="B43" s="10" t="str">
        <f>IF('Data Entry Table'!B37="","",'Data Entry Table'!B37)</f>
        <v/>
      </c>
      <c r="C43" s="25" t="str">
        <f>IF('Data Entry Table'!C37="","",'Data Entry Table'!C37)</f>
        <v/>
      </c>
      <c r="D43" s="9" t="str">
        <f>IF('Data Entry Table'!F37="","",'Data Entry Table'!F37)</f>
        <v/>
      </c>
      <c r="E43" s="9" t="str">
        <f>IF('Data Entry Table'!E37="Yes",'Data Entry Table'!G37,"")</f>
        <v/>
      </c>
      <c r="F43" s="9" t="str">
        <f>IF('Data Entry Table'!H37="","",'Data Entry Table'!H37)</f>
        <v/>
      </c>
      <c r="G43" s="4" t="str">
        <f>IF('Data Entry Table'!M37="","",'Data Entry Table'!M37)</f>
        <v/>
      </c>
      <c r="H43" s="4">
        <f>IF('Data Entry Table'!Q37="","",'Data Entry Table'!Q37)</f>
        <v>0</v>
      </c>
      <c r="I43" s="14" t="str">
        <f>IF('Data Entry Table'!E37="","",'Data Entry Table'!E37)</f>
        <v/>
      </c>
    </row>
    <row r="44" spans="1:9" x14ac:dyDescent="0.25">
      <c r="A44" s="10" t="str">
        <f>IF('Data Entry Table'!A38="","",'Data Entry Table'!A38)</f>
        <v/>
      </c>
      <c r="B44" s="10" t="str">
        <f>IF('Data Entry Table'!B38="","",'Data Entry Table'!B38)</f>
        <v/>
      </c>
      <c r="C44" s="25" t="str">
        <f>IF('Data Entry Table'!C38="","",'Data Entry Table'!C38)</f>
        <v/>
      </c>
      <c r="D44" s="9" t="str">
        <f>IF('Data Entry Table'!F38="","",'Data Entry Table'!F38)</f>
        <v/>
      </c>
      <c r="E44" s="9" t="str">
        <f>IF('Data Entry Table'!E38="Yes",'Data Entry Table'!G38,"")</f>
        <v/>
      </c>
      <c r="F44" s="9" t="str">
        <f>IF('Data Entry Table'!H38="","",'Data Entry Table'!H38)</f>
        <v/>
      </c>
      <c r="G44" s="4" t="str">
        <f>IF('Data Entry Table'!M38="","",'Data Entry Table'!M38)</f>
        <v/>
      </c>
      <c r="H44" s="4">
        <f>IF('Data Entry Table'!Q38="","",'Data Entry Table'!Q38)</f>
        <v>0</v>
      </c>
      <c r="I44" s="14" t="str">
        <f>IF('Data Entry Table'!E38="","",'Data Entry Table'!E38)</f>
        <v/>
      </c>
    </row>
    <row r="45" spans="1:9" x14ac:dyDescent="0.25">
      <c r="A45" s="10" t="str">
        <f>IF('Data Entry Table'!A39="","",'Data Entry Table'!A39)</f>
        <v/>
      </c>
      <c r="B45" s="10" t="str">
        <f>IF('Data Entry Table'!B39="","",'Data Entry Table'!B39)</f>
        <v/>
      </c>
      <c r="C45" s="25" t="str">
        <f>IF('Data Entry Table'!C39="","",'Data Entry Table'!C39)</f>
        <v/>
      </c>
      <c r="D45" s="9" t="str">
        <f>IF('Data Entry Table'!F39="","",'Data Entry Table'!F39)</f>
        <v/>
      </c>
      <c r="E45" s="9" t="str">
        <f>IF('Data Entry Table'!E39="Yes",'Data Entry Table'!G39,"")</f>
        <v/>
      </c>
      <c r="F45" s="9" t="str">
        <f>IF('Data Entry Table'!H39="","",'Data Entry Table'!H39)</f>
        <v/>
      </c>
      <c r="G45" s="4" t="str">
        <f>IF('Data Entry Table'!M39="","",'Data Entry Table'!M39)</f>
        <v/>
      </c>
      <c r="H45" s="4">
        <f>IF('Data Entry Table'!Q39="","",'Data Entry Table'!Q39)</f>
        <v>0</v>
      </c>
      <c r="I45" s="14" t="str">
        <f>IF('Data Entry Table'!E39="","",'Data Entry Table'!E39)</f>
        <v/>
      </c>
    </row>
    <row r="46" spans="1:9" x14ac:dyDescent="0.25">
      <c r="A46" s="10" t="str">
        <f>IF('Data Entry Table'!A40="","",'Data Entry Table'!A40)</f>
        <v/>
      </c>
      <c r="B46" s="10" t="str">
        <f>IF('Data Entry Table'!B40="","",'Data Entry Table'!B40)</f>
        <v/>
      </c>
      <c r="C46" s="25" t="str">
        <f>IF('Data Entry Table'!C40="","",'Data Entry Table'!C40)</f>
        <v/>
      </c>
      <c r="D46" s="9" t="str">
        <f>IF('Data Entry Table'!F40="","",'Data Entry Table'!F40)</f>
        <v/>
      </c>
      <c r="E46" s="9" t="str">
        <f>IF('Data Entry Table'!E40="Yes",'Data Entry Table'!G40,"")</f>
        <v/>
      </c>
      <c r="F46" s="9" t="str">
        <f>IF('Data Entry Table'!H40="","",'Data Entry Table'!H40)</f>
        <v/>
      </c>
      <c r="G46" s="4" t="str">
        <f>IF('Data Entry Table'!M40="","",'Data Entry Table'!M40)</f>
        <v/>
      </c>
      <c r="H46" s="4">
        <f>IF('Data Entry Table'!Q40="","",'Data Entry Table'!Q40)</f>
        <v>0</v>
      </c>
      <c r="I46" s="14" t="str">
        <f>IF('Data Entry Table'!E40="","",'Data Entry Table'!E40)</f>
        <v/>
      </c>
    </row>
    <row r="47" spans="1:9" x14ac:dyDescent="0.25">
      <c r="A47" s="10" t="str">
        <f>IF('Data Entry Table'!A41="","",'Data Entry Table'!A41)</f>
        <v/>
      </c>
      <c r="B47" s="10" t="str">
        <f>IF('Data Entry Table'!B41="","",'Data Entry Table'!B41)</f>
        <v/>
      </c>
      <c r="C47" s="25" t="str">
        <f>IF('Data Entry Table'!C41="","",'Data Entry Table'!C41)</f>
        <v/>
      </c>
      <c r="D47" s="9" t="str">
        <f>IF('Data Entry Table'!F41="","",'Data Entry Table'!F41)</f>
        <v/>
      </c>
      <c r="E47" s="9" t="str">
        <f>IF('Data Entry Table'!E41="Yes",'Data Entry Table'!G41,"")</f>
        <v/>
      </c>
      <c r="F47" s="9" t="str">
        <f>IF('Data Entry Table'!H41="","",'Data Entry Table'!H41)</f>
        <v/>
      </c>
      <c r="G47" s="4" t="str">
        <f>IF('Data Entry Table'!M41="","",'Data Entry Table'!M41)</f>
        <v/>
      </c>
      <c r="H47" s="4">
        <f>IF('Data Entry Table'!Q41="","",'Data Entry Table'!Q41)</f>
        <v>0</v>
      </c>
      <c r="I47" s="14" t="str">
        <f>IF('Data Entry Table'!E41="","",'Data Entry Table'!E41)</f>
        <v/>
      </c>
    </row>
    <row r="48" spans="1:9" x14ac:dyDescent="0.25">
      <c r="A48" s="10" t="str">
        <f>IF('Data Entry Table'!A42="","",'Data Entry Table'!A42)</f>
        <v/>
      </c>
      <c r="B48" s="10" t="str">
        <f>IF('Data Entry Table'!B42="","",'Data Entry Table'!B42)</f>
        <v/>
      </c>
      <c r="C48" s="25" t="str">
        <f>IF('Data Entry Table'!C42="","",'Data Entry Table'!C42)</f>
        <v/>
      </c>
      <c r="D48" s="9" t="str">
        <f>IF('Data Entry Table'!F42="","",'Data Entry Table'!F42)</f>
        <v/>
      </c>
      <c r="E48" s="9" t="str">
        <f>IF('Data Entry Table'!E42="Yes",'Data Entry Table'!G42,"")</f>
        <v/>
      </c>
      <c r="F48" s="9" t="str">
        <f>IF('Data Entry Table'!H42="","",'Data Entry Table'!H42)</f>
        <v/>
      </c>
      <c r="G48" s="4" t="str">
        <f>IF('Data Entry Table'!M42="","",'Data Entry Table'!M42)</f>
        <v/>
      </c>
      <c r="H48" s="4">
        <f>IF('Data Entry Table'!Q42="","",'Data Entry Table'!Q42)</f>
        <v>0</v>
      </c>
      <c r="I48" s="14" t="str">
        <f>IF('Data Entry Table'!E42="","",'Data Entry Table'!E42)</f>
        <v/>
      </c>
    </row>
    <row r="49" spans="1:9" x14ac:dyDescent="0.25">
      <c r="A49" s="10" t="str">
        <f>IF('Data Entry Table'!A43="","",'Data Entry Table'!A43)</f>
        <v/>
      </c>
      <c r="B49" s="10" t="str">
        <f>IF('Data Entry Table'!B43="","",'Data Entry Table'!B43)</f>
        <v/>
      </c>
      <c r="C49" s="25" t="str">
        <f>IF('Data Entry Table'!C43="","",'Data Entry Table'!C43)</f>
        <v/>
      </c>
      <c r="D49" s="9" t="str">
        <f>IF('Data Entry Table'!F43="","",'Data Entry Table'!F43)</f>
        <v/>
      </c>
      <c r="E49" s="9" t="str">
        <f>IF('Data Entry Table'!E43="Yes",'Data Entry Table'!G43,"")</f>
        <v/>
      </c>
      <c r="F49" s="9" t="str">
        <f>IF('Data Entry Table'!H43="","",'Data Entry Table'!H43)</f>
        <v/>
      </c>
      <c r="G49" s="4" t="str">
        <f>IF('Data Entry Table'!M43="","",'Data Entry Table'!M43)</f>
        <v/>
      </c>
      <c r="H49" s="4">
        <f>IF('Data Entry Table'!Q43="","",'Data Entry Table'!Q43)</f>
        <v>0</v>
      </c>
      <c r="I49" s="14" t="str">
        <f>IF('Data Entry Table'!E43="","",'Data Entry Table'!E43)</f>
        <v/>
      </c>
    </row>
    <row r="50" spans="1:9" x14ac:dyDescent="0.25">
      <c r="A50" s="10" t="str">
        <f>IF('Data Entry Table'!A44="","",'Data Entry Table'!A44)</f>
        <v/>
      </c>
      <c r="B50" s="10" t="str">
        <f>IF('Data Entry Table'!B44="","",'Data Entry Table'!B44)</f>
        <v/>
      </c>
      <c r="C50" s="25" t="str">
        <f>IF('Data Entry Table'!C44="","",'Data Entry Table'!C44)</f>
        <v/>
      </c>
      <c r="D50" s="9" t="str">
        <f>IF('Data Entry Table'!F44="","",'Data Entry Table'!F44)</f>
        <v/>
      </c>
      <c r="E50" s="9" t="str">
        <f>IF('Data Entry Table'!E44="Yes",'Data Entry Table'!G44,"")</f>
        <v/>
      </c>
      <c r="F50" s="9" t="str">
        <f>IF('Data Entry Table'!H44="","",'Data Entry Table'!H44)</f>
        <v/>
      </c>
      <c r="G50" s="4" t="str">
        <f>IF('Data Entry Table'!M44="","",'Data Entry Table'!M44)</f>
        <v/>
      </c>
      <c r="H50" s="4">
        <f>IF('Data Entry Table'!Q44="","",'Data Entry Table'!Q44)</f>
        <v>0</v>
      </c>
      <c r="I50" s="14" t="str">
        <f>IF('Data Entry Table'!E44="","",'Data Entry Table'!E44)</f>
        <v/>
      </c>
    </row>
    <row r="51" spans="1:9" x14ac:dyDescent="0.25">
      <c r="A51" s="10" t="str">
        <f>IF('Data Entry Table'!A45="","",'Data Entry Table'!A45)</f>
        <v/>
      </c>
      <c r="B51" s="10" t="str">
        <f>IF('Data Entry Table'!B45="","",'Data Entry Table'!B45)</f>
        <v/>
      </c>
      <c r="C51" s="25" t="str">
        <f>IF('Data Entry Table'!C45="","",'Data Entry Table'!C45)</f>
        <v/>
      </c>
      <c r="D51" s="9" t="str">
        <f>IF('Data Entry Table'!F45="","",'Data Entry Table'!F45)</f>
        <v/>
      </c>
      <c r="E51" s="9" t="str">
        <f>IF('Data Entry Table'!E45="Yes",'Data Entry Table'!G45,"")</f>
        <v/>
      </c>
      <c r="F51" s="9" t="str">
        <f>IF('Data Entry Table'!H45="","",'Data Entry Table'!H45)</f>
        <v/>
      </c>
      <c r="G51" s="4" t="str">
        <f>IF('Data Entry Table'!M45="","",'Data Entry Table'!M45)</f>
        <v/>
      </c>
      <c r="H51" s="4">
        <f>IF('Data Entry Table'!Q45="","",'Data Entry Table'!Q45)</f>
        <v>0</v>
      </c>
      <c r="I51" s="14" t="str">
        <f>IF('Data Entry Table'!E45="","",'Data Entry Table'!E45)</f>
        <v/>
      </c>
    </row>
    <row r="52" spans="1:9" x14ac:dyDescent="0.25">
      <c r="A52" s="10" t="str">
        <f>IF('Data Entry Table'!A46="","",'Data Entry Table'!A46)</f>
        <v/>
      </c>
      <c r="B52" s="10" t="str">
        <f>IF('Data Entry Table'!B46="","",'Data Entry Table'!B46)</f>
        <v/>
      </c>
      <c r="C52" s="25" t="str">
        <f>IF('Data Entry Table'!C46="","",'Data Entry Table'!C46)</f>
        <v/>
      </c>
      <c r="D52" s="9" t="str">
        <f>IF('Data Entry Table'!F46="","",'Data Entry Table'!F46)</f>
        <v/>
      </c>
      <c r="E52" s="9" t="str">
        <f>IF('Data Entry Table'!E46="Yes",'Data Entry Table'!G46,"")</f>
        <v/>
      </c>
      <c r="F52" s="9" t="str">
        <f>IF('Data Entry Table'!H46="","",'Data Entry Table'!H46)</f>
        <v/>
      </c>
      <c r="G52" s="4" t="str">
        <f>IF('Data Entry Table'!M46="","",'Data Entry Table'!M46)</f>
        <v/>
      </c>
      <c r="H52" s="4">
        <f>IF('Data Entry Table'!Q46="","",'Data Entry Table'!Q46)</f>
        <v>0</v>
      </c>
      <c r="I52" s="14" t="str">
        <f>IF('Data Entry Table'!E46="","",'Data Entry Table'!E46)</f>
        <v/>
      </c>
    </row>
    <row r="53" spans="1:9" x14ac:dyDescent="0.25">
      <c r="A53" s="10" t="str">
        <f>IF('Data Entry Table'!A47="","",'Data Entry Table'!A47)</f>
        <v/>
      </c>
      <c r="B53" s="10" t="str">
        <f>IF('Data Entry Table'!B47="","",'Data Entry Table'!B47)</f>
        <v/>
      </c>
      <c r="C53" s="25" t="str">
        <f>IF('Data Entry Table'!C47="","",'Data Entry Table'!C47)</f>
        <v/>
      </c>
      <c r="D53" s="9" t="str">
        <f>IF('Data Entry Table'!F47="","",'Data Entry Table'!F47)</f>
        <v/>
      </c>
      <c r="E53" s="9" t="str">
        <f>IF('Data Entry Table'!E47="Yes",'Data Entry Table'!G47,"")</f>
        <v/>
      </c>
      <c r="F53" s="9" t="str">
        <f>IF('Data Entry Table'!H47="","",'Data Entry Table'!H47)</f>
        <v/>
      </c>
      <c r="G53" s="4" t="str">
        <f>IF('Data Entry Table'!M47="","",'Data Entry Table'!M47)</f>
        <v/>
      </c>
      <c r="H53" s="4">
        <f>IF('Data Entry Table'!Q47="","",'Data Entry Table'!Q47)</f>
        <v>0</v>
      </c>
      <c r="I53" s="14" t="str">
        <f>IF('Data Entry Table'!E47="","",'Data Entry Table'!E47)</f>
        <v/>
      </c>
    </row>
    <row r="54" spans="1:9" x14ac:dyDescent="0.25">
      <c r="A54" s="10" t="str">
        <f>IF('Data Entry Table'!A48="","",'Data Entry Table'!A48)</f>
        <v/>
      </c>
      <c r="B54" s="10" t="str">
        <f>IF('Data Entry Table'!B48="","",'Data Entry Table'!B48)</f>
        <v/>
      </c>
      <c r="C54" s="25" t="str">
        <f>IF('Data Entry Table'!C48="","",'Data Entry Table'!C48)</f>
        <v/>
      </c>
      <c r="D54" s="9" t="str">
        <f>IF('Data Entry Table'!F48="","",'Data Entry Table'!F48)</f>
        <v/>
      </c>
      <c r="E54" s="9" t="str">
        <f>IF('Data Entry Table'!E48="Yes",'Data Entry Table'!G48,"")</f>
        <v/>
      </c>
      <c r="F54" s="9" t="str">
        <f>IF('Data Entry Table'!H48="","",'Data Entry Table'!H48)</f>
        <v/>
      </c>
      <c r="G54" s="4" t="str">
        <f>IF('Data Entry Table'!M48="","",'Data Entry Table'!M48)</f>
        <v/>
      </c>
      <c r="H54" s="4">
        <f>IF('Data Entry Table'!Q48="","",'Data Entry Table'!Q48)</f>
        <v>0</v>
      </c>
      <c r="I54" s="14" t="str">
        <f>IF('Data Entry Table'!E48="","",'Data Entry Table'!E48)</f>
        <v/>
      </c>
    </row>
    <row r="55" spans="1:9" x14ac:dyDescent="0.25">
      <c r="A55" s="10" t="str">
        <f>IF('Data Entry Table'!A49="","",'Data Entry Table'!A49)</f>
        <v/>
      </c>
      <c r="B55" s="10" t="str">
        <f>IF('Data Entry Table'!B49="","",'Data Entry Table'!B49)</f>
        <v/>
      </c>
      <c r="C55" s="22" t="str">
        <f>IF('Data Entry Table'!C49="","",'Data Entry Table'!C49)</f>
        <v/>
      </c>
      <c r="D55" s="9" t="str">
        <f>IF('Data Entry Table'!F49="","",'Data Entry Table'!F49)</f>
        <v/>
      </c>
      <c r="E55" s="9" t="str">
        <f>IF('Data Entry Table'!E49="Yes",'Data Entry Table'!G49,"")</f>
        <v/>
      </c>
      <c r="F55" s="9" t="str">
        <f>IF('Data Entry Table'!H49="","",'Data Entry Table'!H49)</f>
        <v/>
      </c>
      <c r="G55" s="26" t="str">
        <f>IF('Data Entry Table'!M49="","",'Data Entry Table'!M49)</f>
        <v/>
      </c>
      <c r="H55" s="19">
        <f>IF('Data Entry Table'!Q49="","",'Data Entry Table'!Q49)</f>
        <v>0</v>
      </c>
      <c r="I55" s="14" t="str">
        <f>IF('Data Entry Table'!E49="","",'Data Entry Table'!E49)</f>
        <v/>
      </c>
    </row>
    <row r="56" spans="1:9" x14ac:dyDescent="0.25">
      <c r="A56" s="10" t="str">
        <f>IF('Data Entry Table'!A50="","",'Data Entry Table'!A50)</f>
        <v/>
      </c>
      <c r="B56" s="10" t="str">
        <f>IF('Data Entry Table'!B50="","",'Data Entry Table'!B50)</f>
        <v/>
      </c>
      <c r="C56" s="22" t="str">
        <f>IF('Data Entry Table'!C50="","",'Data Entry Table'!C50)</f>
        <v/>
      </c>
      <c r="D56" s="9" t="str">
        <f>IF('Data Entry Table'!F50="","",'Data Entry Table'!F50)</f>
        <v/>
      </c>
      <c r="E56" s="9" t="str">
        <f>IF('Data Entry Table'!E50="Yes",'Data Entry Table'!G50,"")</f>
        <v/>
      </c>
      <c r="F56" s="9" t="str">
        <f>IF('Data Entry Table'!H50="","",'Data Entry Table'!H50)</f>
        <v/>
      </c>
      <c r="G56" s="26" t="str">
        <f>IF('Data Entry Table'!M50="","",'Data Entry Table'!M50)</f>
        <v/>
      </c>
      <c r="H56" s="19">
        <f>IF('Data Entry Table'!Q50="","",'Data Entry Table'!Q50)</f>
        <v>0</v>
      </c>
      <c r="I56" s="14" t="str">
        <f>IF('Data Entry Table'!E50="","",'Data Entry Table'!E50)</f>
        <v/>
      </c>
    </row>
    <row r="57" spans="1:9" x14ac:dyDescent="0.25">
      <c r="A57" s="10" t="str">
        <f>IF('Data Entry Table'!A51="","",'Data Entry Table'!A51)</f>
        <v/>
      </c>
      <c r="B57" s="10" t="str">
        <f>IF('Data Entry Table'!B51="","",'Data Entry Table'!B51)</f>
        <v/>
      </c>
      <c r="C57" s="22" t="str">
        <f>IF('Data Entry Table'!C51="","",'Data Entry Table'!C51)</f>
        <v/>
      </c>
      <c r="D57" s="9" t="str">
        <f>IF('Data Entry Table'!F51="","",'Data Entry Table'!F51)</f>
        <v/>
      </c>
      <c r="E57" s="9" t="str">
        <f>IF('Data Entry Table'!E51="Yes",'Data Entry Table'!G51,"")</f>
        <v/>
      </c>
      <c r="F57" s="9" t="str">
        <f>IF('Data Entry Table'!H51="","",'Data Entry Table'!H51)</f>
        <v/>
      </c>
      <c r="G57" s="26" t="str">
        <f>IF('Data Entry Table'!M51="","",'Data Entry Table'!M51)</f>
        <v/>
      </c>
      <c r="H57" s="19">
        <f>IF('Data Entry Table'!Q51="","",'Data Entry Table'!Q51)</f>
        <v>0</v>
      </c>
      <c r="I57" s="14" t="str">
        <f>IF('Data Entry Table'!E51="","",'Data Entry Table'!E51)</f>
        <v/>
      </c>
    </row>
    <row r="58" spans="1:9" x14ac:dyDescent="0.25">
      <c r="A58" s="10" t="str">
        <f>IF('Data Entry Table'!A52="","",'Data Entry Table'!A52)</f>
        <v/>
      </c>
      <c r="B58" s="10" t="str">
        <f>IF('Data Entry Table'!B52="","",'Data Entry Table'!B52)</f>
        <v/>
      </c>
      <c r="C58" s="22" t="str">
        <f>IF('Data Entry Table'!C52="","",'Data Entry Table'!C52)</f>
        <v/>
      </c>
      <c r="D58" s="9" t="str">
        <f>IF('Data Entry Table'!F52="","",'Data Entry Table'!F52)</f>
        <v/>
      </c>
      <c r="E58" s="9" t="str">
        <f>IF('Data Entry Table'!E52="Yes",'Data Entry Table'!G52,"")</f>
        <v/>
      </c>
      <c r="F58" s="9" t="str">
        <f>IF('Data Entry Table'!H52="","",'Data Entry Table'!H52)</f>
        <v/>
      </c>
      <c r="G58" s="26" t="str">
        <f>IF('Data Entry Table'!M52="","",'Data Entry Table'!M52)</f>
        <v/>
      </c>
      <c r="H58" s="19">
        <f>IF('Data Entry Table'!Q52="","",'Data Entry Table'!Q52)</f>
        <v>0</v>
      </c>
      <c r="I58" s="14" t="str">
        <f>IF('Data Entry Table'!E52="","",'Data Entry Table'!E52)</f>
        <v/>
      </c>
    </row>
    <row r="59" spans="1:9" x14ac:dyDescent="0.25">
      <c r="A59" s="10" t="str">
        <f>IF('Data Entry Table'!A53="","",'Data Entry Table'!A53)</f>
        <v/>
      </c>
      <c r="B59" s="10" t="str">
        <f>IF('Data Entry Table'!B53="","",'Data Entry Table'!B53)</f>
        <v/>
      </c>
      <c r="C59" s="22" t="str">
        <f>IF('Data Entry Table'!C53="","",'Data Entry Table'!C53)</f>
        <v/>
      </c>
      <c r="D59" s="9" t="str">
        <f>IF('Data Entry Table'!F53="","",'Data Entry Table'!F53)</f>
        <v/>
      </c>
      <c r="E59" s="9" t="str">
        <f>IF('Data Entry Table'!E53="Yes",'Data Entry Table'!G53,"")</f>
        <v/>
      </c>
      <c r="F59" s="9" t="str">
        <f>IF('Data Entry Table'!H53="","",'Data Entry Table'!H53)</f>
        <v/>
      </c>
      <c r="G59" s="26" t="str">
        <f>IF('Data Entry Table'!M53="","",'Data Entry Table'!M53)</f>
        <v/>
      </c>
      <c r="H59" s="19">
        <f>IF('Data Entry Table'!Q53="","",'Data Entry Table'!Q53)</f>
        <v>0</v>
      </c>
      <c r="I59" s="14" t="str">
        <f>IF('Data Entry Table'!E53="","",'Data Entry Table'!E53)</f>
        <v/>
      </c>
    </row>
    <row r="60" spans="1:9" x14ac:dyDescent="0.25">
      <c r="A60" s="10" t="str">
        <f>IF('Data Entry Table'!A54="","",'Data Entry Table'!A54)</f>
        <v/>
      </c>
      <c r="B60" s="10" t="str">
        <f>IF('Data Entry Table'!B54="","",'Data Entry Table'!B54)</f>
        <v/>
      </c>
      <c r="C60" s="22" t="str">
        <f>IF('Data Entry Table'!C54="","",'Data Entry Table'!C54)</f>
        <v/>
      </c>
      <c r="D60" s="9" t="str">
        <f>IF('Data Entry Table'!F54="","",'Data Entry Table'!F54)</f>
        <v/>
      </c>
      <c r="E60" s="9" t="str">
        <f>IF('Data Entry Table'!E54="Yes",'Data Entry Table'!G54,"")</f>
        <v/>
      </c>
      <c r="F60" s="9" t="str">
        <f>IF('Data Entry Table'!H54="","",'Data Entry Table'!H54)</f>
        <v/>
      </c>
      <c r="G60" s="26" t="str">
        <f>IF('Data Entry Table'!M54="","",'Data Entry Table'!M54)</f>
        <v/>
      </c>
      <c r="H60" s="19">
        <f>IF('Data Entry Table'!Q54="","",'Data Entry Table'!Q54)</f>
        <v>0</v>
      </c>
      <c r="I60" s="14" t="str">
        <f>IF('Data Entry Table'!E54="","",'Data Entry Table'!E54)</f>
        <v/>
      </c>
    </row>
    <row r="61" spans="1:9" x14ac:dyDescent="0.25">
      <c r="A61" s="10" t="str">
        <f>IF('Data Entry Table'!A55="","",'Data Entry Table'!A55)</f>
        <v/>
      </c>
      <c r="B61" s="10" t="str">
        <f>IF('Data Entry Table'!B55="","",'Data Entry Table'!B55)</f>
        <v/>
      </c>
      <c r="C61" s="22" t="str">
        <f>IF('Data Entry Table'!C55="","",'Data Entry Table'!C55)</f>
        <v/>
      </c>
      <c r="D61" s="9" t="str">
        <f>IF('Data Entry Table'!F55="","",'Data Entry Table'!F55)</f>
        <v/>
      </c>
      <c r="E61" s="9" t="str">
        <f>IF('Data Entry Table'!E55="Yes",'Data Entry Table'!G55,"")</f>
        <v/>
      </c>
      <c r="F61" s="9" t="str">
        <f>IF('Data Entry Table'!H55="","",'Data Entry Table'!H55)</f>
        <v/>
      </c>
      <c r="G61" s="26" t="str">
        <f>IF('Data Entry Table'!M55="","",'Data Entry Table'!M55)</f>
        <v/>
      </c>
      <c r="H61" s="19">
        <f>IF('Data Entry Table'!Q55="","",'Data Entry Table'!Q55)</f>
        <v>0</v>
      </c>
      <c r="I61" s="14" t="str">
        <f>IF('Data Entry Table'!E55="","",'Data Entry Table'!E55)</f>
        <v/>
      </c>
    </row>
    <row r="62" spans="1:9" x14ac:dyDescent="0.25">
      <c r="A62" s="10" t="str">
        <f>IF('Data Entry Table'!A56="","",'Data Entry Table'!A56)</f>
        <v/>
      </c>
      <c r="B62" s="10" t="str">
        <f>IF('Data Entry Table'!B56="","",'Data Entry Table'!B56)</f>
        <v/>
      </c>
      <c r="C62" s="22" t="str">
        <f>IF('Data Entry Table'!C56="","",'Data Entry Table'!C56)</f>
        <v/>
      </c>
      <c r="D62" s="9" t="str">
        <f>IF('Data Entry Table'!E56="","",'Data Entry Table'!E56)</f>
        <v/>
      </c>
      <c r="E62" s="9" t="str">
        <f>IF('Data Entry Table'!E56="Yes",'Data Entry Table'!G56,"")</f>
        <v/>
      </c>
      <c r="F62" s="9" t="str">
        <f>IF('Data Entry Table'!G56="","",'Data Entry Table'!G56)</f>
        <v/>
      </c>
      <c r="G62" s="26" t="str">
        <f>IF('Data Entry Table'!L56="","",'Data Entry Table'!L56)</f>
        <v/>
      </c>
      <c r="H62" s="19" t="str">
        <f>IF('Data Entry Table'!P56="","",'Data Entry Table'!P56)</f>
        <v/>
      </c>
      <c r="I62" s="14" t="str">
        <f>IF('Data Entry Table'!E56="","",'Data Entry Table'!E56)</f>
        <v/>
      </c>
    </row>
    <row r="63" spans="1:9" x14ac:dyDescent="0.25">
      <c r="A63" s="10" t="str">
        <f>IF('Data Entry Table'!A57="","",'Data Entry Table'!A57)</f>
        <v/>
      </c>
      <c r="B63" s="10" t="str">
        <f>IF('Data Entry Table'!B57="","",'Data Entry Table'!B57)</f>
        <v/>
      </c>
      <c r="C63" s="22" t="str">
        <f>IF('Data Entry Table'!C57="","",'Data Entry Table'!C57)</f>
        <v/>
      </c>
      <c r="D63" s="9" t="str">
        <f>IF('Data Entry Table'!E57="","",'Data Entry Table'!E57)</f>
        <v/>
      </c>
      <c r="E63" s="9" t="str">
        <f>IF('Data Entry Table'!E57="Yes",'Data Entry Table'!G57,"")</f>
        <v/>
      </c>
      <c r="F63" s="9" t="str">
        <f>IF('Data Entry Table'!G57="","",'Data Entry Table'!G57)</f>
        <v/>
      </c>
      <c r="G63" s="26" t="str">
        <f>IF('Data Entry Table'!L57="","",'Data Entry Table'!L57)</f>
        <v/>
      </c>
      <c r="H63" s="19" t="str">
        <f>IF('Data Entry Table'!P57="","",'Data Entry Table'!P57)</f>
        <v/>
      </c>
      <c r="I63" s="14" t="str">
        <f>IF('Data Entry Table'!E57="","",'Data Entry Table'!E57)</f>
        <v/>
      </c>
    </row>
    <row r="64" spans="1:9" x14ac:dyDescent="0.25">
      <c r="A64" s="10" t="str">
        <f>IF('Data Entry Table'!A58="","",'Data Entry Table'!A58)</f>
        <v/>
      </c>
      <c r="B64" s="10" t="str">
        <f>IF('Data Entry Table'!B58="","",'Data Entry Table'!B58)</f>
        <v/>
      </c>
      <c r="C64" s="22" t="str">
        <f>IF('Data Entry Table'!C58="","",'Data Entry Table'!C58)</f>
        <v/>
      </c>
      <c r="D64" s="9" t="str">
        <f>IF('Data Entry Table'!E58="","",'Data Entry Table'!E58)</f>
        <v/>
      </c>
      <c r="E64" s="9" t="str">
        <f>IF('Data Entry Table'!E58="Yes",'Data Entry Table'!G58,"")</f>
        <v/>
      </c>
      <c r="F64" s="9" t="str">
        <f>IF('Data Entry Table'!G58="","",'Data Entry Table'!G58)</f>
        <v/>
      </c>
      <c r="G64" s="26" t="str">
        <f>IF('Data Entry Table'!L58="","",'Data Entry Table'!L58)</f>
        <v/>
      </c>
      <c r="H64" s="19" t="str">
        <f>IF('Data Entry Table'!P58="","",'Data Entry Table'!P58)</f>
        <v/>
      </c>
      <c r="I64" s="14" t="str">
        <f>IF('Data Entry Table'!E58="","",'Data Entry Table'!E58)</f>
        <v/>
      </c>
    </row>
    <row r="65" spans="1:9" x14ac:dyDescent="0.25">
      <c r="A65" s="10" t="str">
        <f>IF('Data Entry Table'!A59="","",'Data Entry Table'!A59)</f>
        <v/>
      </c>
      <c r="B65" s="10" t="str">
        <f>IF('Data Entry Table'!B59="","",'Data Entry Table'!B59)</f>
        <v/>
      </c>
      <c r="C65" s="22" t="str">
        <f>IF('Data Entry Table'!C59="","",'Data Entry Table'!C59)</f>
        <v/>
      </c>
      <c r="D65" s="9" t="str">
        <f>IF('Data Entry Table'!E59="","",'Data Entry Table'!E59)</f>
        <v/>
      </c>
      <c r="E65" s="9" t="str">
        <f>IF('Data Entry Table'!E59="Yes",'Data Entry Table'!G59,"")</f>
        <v/>
      </c>
      <c r="F65" s="9" t="str">
        <f>IF('Data Entry Table'!G59="","",'Data Entry Table'!G59)</f>
        <v/>
      </c>
      <c r="G65" s="26" t="str">
        <f>IF('Data Entry Table'!L59="","",'Data Entry Table'!L59)</f>
        <v/>
      </c>
      <c r="H65" s="19" t="str">
        <f>IF('Data Entry Table'!P59="","",'Data Entry Table'!P59)</f>
        <v/>
      </c>
      <c r="I65" s="14" t="str">
        <f>IF('Data Entry Table'!E59="","",'Data Entry Table'!E59)</f>
        <v/>
      </c>
    </row>
    <row r="66" spans="1:9" x14ac:dyDescent="0.25">
      <c r="A66" s="10" t="str">
        <f>IF('Data Entry Table'!A60="","",'Data Entry Table'!A60)</f>
        <v/>
      </c>
      <c r="B66" s="10" t="str">
        <f>IF('Data Entry Table'!B60="","",'Data Entry Table'!B60)</f>
        <v/>
      </c>
      <c r="C66" s="22" t="str">
        <f>IF('Data Entry Table'!C60="","",'Data Entry Table'!C60)</f>
        <v/>
      </c>
      <c r="D66" s="9" t="str">
        <f>IF('Data Entry Table'!E60="","",'Data Entry Table'!E60)</f>
        <v/>
      </c>
      <c r="E66" s="9" t="str">
        <f>IF('Data Entry Table'!E60="Yes",'Data Entry Table'!G60,"")</f>
        <v/>
      </c>
      <c r="F66" s="9" t="str">
        <f>IF('Data Entry Table'!G60="","",'Data Entry Table'!G60)</f>
        <v/>
      </c>
      <c r="G66" s="26" t="str">
        <f>IF('Data Entry Table'!L60="","",'Data Entry Table'!L60)</f>
        <v/>
      </c>
      <c r="H66" s="19" t="str">
        <f>IF('Data Entry Table'!P60="","",'Data Entry Table'!P60)</f>
        <v/>
      </c>
      <c r="I66" s="14" t="str">
        <f>IF('Data Entry Table'!E60="","",'Data Entry Table'!E60)</f>
        <v/>
      </c>
    </row>
    <row r="67" spans="1:9" x14ac:dyDescent="0.25">
      <c r="A67" s="10" t="str">
        <f>IF('Data Entry Table'!A61="","",'Data Entry Table'!A61)</f>
        <v/>
      </c>
      <c r="B67" s="10" t="str">
        <f>IF('Data Entry Table'!B61="","",'Data Entry Table'!B61)</f>
        <v/>
      </c>
      <c r="C67" s="22" t="str">
        <f>IF('Data Entry Table'!C61="","",'Data Entry Table'!C61)</f>
        <v/>
      </c>
      <c r="D67" s="9" t="str">
        <f>IF('Data Entry Table'!E61="","",'Data Entry Table'!E61)</f>
        <v/>
      </c>
      <c r="E67" s="9" t="str">
        <f>IF('Data Entry Table'!E61="Yes",'Data Entry Table'!G61,"")</f>
        <v/>
      </c>
      <c r="F67" s="9" t="str">
        <f>IF('Data Entry Table'!G61="","",'Data Entry Table'!G61)</f>
        <v/>
      </c>
      <c r="G67" s="26" t="str">
        <f>IF('Data Entry Table'!L61="","",'Data Entry Table'!L61)</f>
        <v/>
      </c>
      <c r="H67" s="19" t="str">
        <f>IF('Data Entry Table'!P61="","",'Data Entry Table'!P61)</f>
        <v/>
      </c>
      <c r="I67" s="14" t="str">
        <f>IF('Data Entry Table'!E61="","",'Data Entry Table'!E61)</f>
        <v/>
      </c>
    </row>
    <row r="68" spans="1:9" x14ac:dyDescent="0.25">
      <c r="A68" s="10" t="str">
        <f>IF('Data Entry Table'!A62="","",'Data Entry Table'!A62)</f>
        <v/>
      </c>
      <c r="B68" s="10" t="str">
        <f>IF('Data Entry Table'!B62="","",'Data Entry Table'!B62)</f>
        <v/>
      </c>
      <c r="C68" s="22" t="str">
        <f>IF('Data Entry Table'!C62="","",'Data Entry Table'!C62)</f>
        <v/>
      </c>
      <c r="D68" s="9" t="str">
        <f>IF('Data Entry Table'!E62="","",'Data Entry Table'!E62)</f>
        <v/>
      </c>
      <c r="E68" s="9" t="str">
        <f>IF('Data Entry Table'!E62="Yes",'Data Entry Table'!G62,"")</f>
        <v/>
      </c>
      <c r="F68" s="9" t="str">
        <f>IF('Data Entry Table'!G62="","",'Data Entry Table'!G62)</f>
        <v/>
      </c>
      <c r="G68" s="26" t="str">
        <f>IF('Data Entry Table'!L62="","",'Data Entry Table'!L62)</f>
        <v/>
      </c>
      <c r="H68" s="19" t="str">
        <f>IF('Data Entry Table'!P62="","",'Data Entry Table'!P62)</f>
        <v/>
      </c>
      <c r="I68" s="14" t="str">
        <f>IF('Data Entry Table'!E62="","",'Data Entry Table'!E62)</f>
        <v/>
      </c>
    </row>
    <row r="69" spans="1:9" x14ac:dyDescent="0.25">
      <c r="A69" s="10" t="str">
        <f>IF('Data Entry Table'!A63="","",'Data Entry Table'!A63)</f>
        <v/>
      </c>
      <c r="B69" s="10" t="str">
        <f>IF('Data Entry Table'!B63="","",'Data Entry Table'!B63)</f>
        <v/>
      </c>
      <c r="C69" s="22" t="str">
        <f>IF('Data Entry Table'!C63="","",'Data Entry Table'!C63)</f>
        <v/>
      </c>
      <c r="D69" s="9" t="str">
        <f>IF('Data Entry Table'!E63="","",'Data Entry Table'!E63)</f>
        <v/>
      </c>
      <c r="E69" s="9" t="str">
        <f>IF('Data Entry Table'!E63="Yes",'Data Entry Table'!G63,"")</f>
        <v/>
      </c>
      <c r="F69" s="9" t="str">
        <f>IF('Data Entry Table'!G63="","",'Data Entry Table'!G63)</f>
        <v/>
      </c>
      <c r="G69" s="26" t="str">
        <f>IF('Data Entry Table'!L63="","",'Data Entry Table'!L63)</f>
        <v/>
      </c>
      <c r="H69" s="19" t="str">
        <f>IF('Data Entry Table'!P63="","",'Data Entry Table'!P63)</f>
        <v/>
      </c>
      <c r="I69" s="14" t="str">
        <f>IF('Data Entry Table'!E63="","",'Data Entry Table'!E63)</f>
        <v/>
      </c>
    </row>
    <row r="70" spans="1:9" x14ac:dyDescent="0.25">
      <c r="A70" s="10" t="str">
        <f>IF('Data Entry Table'!A64="","",'Data Entry Table'!A64)</f>
        <v/>
      </c>
      <c r="B70" s="10" t="str">
        <f>IF('Data Entry Table'!B64="","",'Data Entry Table'!B64)</f>
        <v/>
      </c>
      <c r="C70" s="22" t="str">
        <f>IF('Data Entry Table'!C64="","",'Data Entry Table'!C64)</f>
        <v/>
      </c>
      <c r="D70" s="9" t="str">
        <f>IF('Data Entry Table'!E64="","",'Data Entry Table'!E64)</f>
        <v/>
      </c>
      <c r="E70" s="9" t="str">
        <f>IF('Data Entry Table'!E64="Yes",'Data Entry Table'!G64,"")</f>
        <v/>
      </c>
      <c r="F70" s="9" t="str">
        <f>IF('Data Entry Table'!G64="","",'Data Entry Table'!G64)</f>
        <v/>
      </c>
      <c r="G70" s="26" t="str">
        <f>IF('Data Entry Table'!L64="","",'Data Entry Table'!L64)</f>
        <v/>
      </c>
      <c r="H70" s="19" t="str">
        <f>IF('Data Entry Table'!P64="","",'Data Entry Table'!P64)</f>
        <v/>
      </c>
      <c r="I70" s="14" t="str">
        <f>IF('Data Entry Table'!E64="","",'Data Entry Table'!E64)</f>
        <v/>
      </c>
    </row>
    <row r="71" spans="1:9" x14ac:dyDescent="0.25">
      <c r="A71" s="10" t="str">
        <f>IF('Data Entry Table'!A65="","",'Data Entry Table'!A65)</f>
        <v/>
      </c>
      <c r="B71" s="10" t="str">
        <f>IF('Data Entry Table'!B65="","",'Data Entry Table'!B65)</f>
        <v/>
      </c>
      <c r="C71" s="22" t="str">
        <f>IF('Data Entry Table'!C65="","",'Data Entry Table'!C65)</f>
        <v/>
      </c>
      <c r="D71" s="9" t="str">
        <f>IF('Data Entry Table'!E65="","",'Data Entry Table'!E65)</f>
        <v/>
      </c>
      <c r="E71" s="9" t="str">
        <f>IF('Data Entry Table'!E65="Yes",'Data Entry Table'!G65,"")</f>
        <v/>
      </c>
      <c r="F71" s="9" t="str">
        <f>IF('Data Entry Table'!G65="","",'Data Entry Table'!G65)</f>
        <v/>
      </c>
      <c r="G71" s="26" t="str">
        <f>IF('Data Entry Table'!L65="","",'Data Entry Table'!L65)</f>
        <v/>
      </c>
      <c r="H71" s="19" t="str">
        <f>IF('Data Entry Table'!P65="","",'Data Entry Table'!P65)</f>
        <v/>
      </c>
      <c r="I71" s="14" t="str">
        <f>IF('Data Entry Table'!E65="","",'Data Entry Table'!E65)</f>
        <v/>
      </c>
    </row>
    <row r="72" spans="1:9" x14ac:dyDescent="0.25">
      <c r="A72" s="10" t="str">
        <f>IF('Data Entry Table'!A66="","",'Data Entry Table'!A66)</f>
        <v/>
      </c>
      <c r="B72" s="10" t="str">
        <f>IF('Data Entry Table'!B66="","",'Data Entry Table'!B66)</f>
        <v/>
      </c>
      <c r="C72" s="22" t="str">
        <f>IF('Data Entry Table'!C66="","",'Data Entry Table'!C66)</f>
        <v/>
      </c>
      <c r="D72" s="9" t="str">
        <f>IF('Data Entry Table'!E66="","",'Data Entry Table'!E66)</f>
        <v/>
      </c>
      <c r="E72" s="9" t="str">
        <f>IF('Data Entry Table'!E66="Yes",'Data Entry Table'!G66,"")</f>
        <v/>
      </c>
      <c r="F72" s="9" t="str">
        <f>IF('Data Entry Table'!G66="","",'Data Entry Table'!G66)</f>
        <v/>
      </c>
      <c r="G72" s="26" t="str">
        <f>IF('Data Entry Table'!L66="","",'Data Entry Table'!L66)</f>
        <v/>
      </c>
      <c r="H72" s="19" t="str">
        <f>IF('Data Entry Table'!P66="","",'Data Entry Table'!P66)</f>
        <v/>
      </c>
      <c r="I72" s="14" t="str">
        <f>IF('Data Entry Table'!E66="","",'Data Entry Table'!E66)</f>
        <v/>
      </c>
    </row>
    <row r="73" spans="1:9" x14ac:dyDescent="0.25">
      <c r="A73" s="10" t="str">
        <f>IF('Data Entry Table'!A67="","",'Data Entry Table'!A67)</f>
        <v/>
      </c>
      <c r="B73" s="10" t="str">
        <f>IF('Data Entry Table'!B67="","",'Data Entry Table'!B67)</f>
        <v/>
      </c>
      <c r="C73" s="22" t="str">
        <f>IF('Data Entry Table'!C67="","",'Data Entry Table'!C67)</f>
        <v/>
      </c>
      <c r="D73" s="9" t="str">
        <f>IF('Data Entry Table'!E67="","",'Data Entry Table'!E67)</f>
        <v/>
      </c>
      <c r="E73" s="9" t="str">
        <f>IF('Data Entry Table'!E67="Yes",'Data Entry Table'!G67,"")</f>
        <v/>
      </c>
      <c r="F73" s="9" t="str">
        <f>IF('Data Entry Table'!G67="","",'Data Entry Table'!G67)</f>
        <v/>
      </c>
      <c r="G73" s="26" t="str">
        <f>IF('Data Entry Table'!L67="","",'Data Entry Table'!L67)</f>
        <v/>
      </c>
      <c r="H73" s="19" t="str">
        <f>IF('Data Entry Table'!P67="","",'Data Entry Table'!P67)</f>
        <v/>
      </c>
      <c r="I73" s="14" t="str">
        <f>IF('Data Entry Table'!E67="","",'Data Entry Table'!E67)</f>
        <v/>
      </c>
    </row>
    <row r="74" spans="1:9" x14ac:dyDescent="0.25">
      <c r="A74" s="10" t="str">
        <f>IF('Data Entry Table'!A68="","",'Data Entry Table'!A68)</f>
        <v/>
      </c>
      <c r="B74" s="10" t="str">
        <f>IF('Data Entry Table'!B68="","",'Data Entry Table'!B68)</f>
        <v/>
      </c>
      <c r="C74" s="22" t="str">
        <f>IF('Data Entry Table'!C68="","",'Data Entry Table'!C68)</f>
        <v/>
      </c>
      <c r="D74" s="9" t="str">
        <f>IF('Data Entry Table'!E68="","",'Data Entry Table'!E68)</f>
        <v/>
      </c>
      <c r="E74" s="9" t="str">
        <f>IF('Data Entry Table'!E68="Yes",'Data Entry Table'!G68,"")</f>
        <v/>
      </c>
      <c r="F74" s="9" t="str">
        <f>IF('Data Entry Table'!G68="","",'Data Entry Table'!G68)</f>
        <v/>
      </c>
      <c r="G74" s="26" t="str">
        <f>IF('Data Entry Table'!L68="","",'Data Entry Table'!L68)</f>
        <v/>
      </c>
      <c r="H74" s="19" t="str">
        <f>IF('Data Entry Table'!P68="","",'Data Entry Table'!P68)</f>
        <v/>
      </c>
      <c r="I74" s="14" t="str">
        <f>IF('Data Entry Table'!E68="","",'Data Entry Table'!E68)</f>
        <v/>
      </c>
    </row>
    <row r="75" spans="1:9" x14ac:dyDescent="0.25">
      <c r="A75" s="10" t="str">
        <f>IF('Data Entry Table'!A69="","",'Data Entry Table'!A69)</f>
        <v/>
      </c>
      <c r="B75" s="10" t="str">
        <f>IF('Data Entry Table'!B69="","",'Data Entry Table'!B69)</f>
        <v/>
      </c>
      <c r="C75" s="22" t="str">
        <f>IF('Data Entry Table'!C69="","",'Data Entry Table'!C69)</f>
        <v/>
      </c>
      <c r="D75" s="9" t="str">
        <f>IF('Data Entry Table'!E69="","",'Data Entry Table'!E69)</f>
        <v/>
      </c>
      <c r="E75" s="9" t="str">
        <f>IF('Data Entry Table'!E69="Yes",'Data Entry Table'!G69,"")</f>
        <v/>
      </c>
      <c r="F75" s="9" t="str">
        <f>IF('Data Entry Table'!G69="","",'Data Entry Table'!G69)</f>
        <v/>
      </c>
      <c r="G75" s="26" t="str">
        <f>IF('Data Entry Table'!L69="","",'Data Entry Table'!L69)</f>
        <v/>
      </c>
      <c r="H75" s="19" t="str">
        <f>IF('Data Entry Table'!P69="","",'Data Entry Table'!P69)</f>
        <v/>
      </c>
      <c r="I75" s="14" t="str">
        <f>IF('Data Entry Table'!E69="","",'Data Entry Table'!E69)</f>
        <v/>
      </c>
    </row>
    <row r="76" spans="1:9" x14ac:dyDescent="0.25">
      <c r="A76" s="10" t="str">
        <f>IF('Data Entry Table'!A70="","",'Data Entry Table'!A70)</f>
        <v/>
      </c>
      <c r="B76" s="10" t="str">
        <f>IF('Data Entry Table'!B70="","",'Data Entry Table'!B70)</f>
        <v/>
      </c>
      <c r="C76" s="22" t="str">
        <f>IF('Data Entry Table'!C70="","",'Data Entry Table'!C70)</f>
        <v/>
      </c>
      <c r="D76" s="9" t="str">
        <f>IF('Data Entry Table'!E70="","",'Data Entry Table'!E70)</f>
        <v/>
      </c>
      <c r="E76" s="9" t="str">
        <f>IF('Data Entry Table'!E70="Yes",'Data Entry Table'!G70,"")</f>
        <v/>
      </c>
      <c r="F76" s="9" t="str">
        <f>IF('Data Entry Table'!G70="","",'Data Entry Table'!G70)</f>
        <v/>
      </c>
      <c r="G76" s="26" t="str">
        <f>IF('Data Entry Table'!L70="","",'Data Entry Table'!L70)</f>
        <v/>
      </c>
      <c r="H76" s="19" t="str">
        <f>IF('Data Entry Table'!P70="","",'Data Entry Table'!P70)</f>
        <v/>
      </c>
      <c r="I76" s="14" t="str">
        <f>IF('Data Entry Table'!E70="","",'Data Entry Table'!E70)</f>
        <v/>
      </c>
    </row>
    <row r="77" spans="1:9" x14ac:dyDescent="0.25">
      <c r="A77" s="10" t="str">
        <f>IF('Data Entry Table'!A71="","",'Data Entry Table'!A71)</f>
        <v/>
      </c>
      <c r="B77" s="10" t="str">
        <f>IF('Data Entry Table'!B71="","",'Data Entry Table'!B71)</f>
        <v/>
      </c>
      <c r="C77" s="22" t="str">
        <f>IF('Data Entry Table'!C71="","",'Data Entry Table'!C71)</f>
        <v/>
      </c>
      <c r="D77" s="9" t="str">
        <f>IF('Data Entry Table'!E71="","",'Data Entry Table'!E71)</f>
        <v/>
      </c>
      <c r="E77" s="9" t="str">
        <f>IF('Data Entry Table'!E71="Yes",'Data Entry Table'!G71,"")</f>
        <v/>
      </c>
      <c r="F77" s="9" t="str">
        <f>IF('Data Entry Table'!G71="","",'Data Entry Table'!G71)</f>
        <v/>
      </c>
      <c r="G77" s="26" t="str">
        <f>IF('Data Entry Table'!L71="","",'Data Entry Table'!L71)</f>
        <v/>
      </c>
      <c r="H77" s="19" t="str">
        <f>IF('Data Entry Table'!P71="","",'Data Entry Table'!P71)</f>
        <v/>
      </c>
      <c r="I77" s="14" t="str">
        <f>IF('Data Entry Table'!E71="","",'Data Entry Table'!E71)</f>
        <v/>
      </c>
    </row>
    <row r="78" spans="1:9" x14ac:dyDescent="0.25">
      <c r="A78" s="10" t="str">
        <f>IF('Data Entry Table'!A72="","",'Data Entry Table'!A72)</f>
        <v/>
      </c>
      <c r="B78" s="10" t="str">
        <f>IF('Data Entry Table'!B72="","",'Data Entry Table'!B72)</f>
        <v/>
      </c>
      <c r="C78" s="22" t="str">
        <f>IF('Data Entry Table'!C72="","",'Data Entry Table'!C72)</f>
        <v/>
      </c>
      <c r="D78" s="9" t="str">
        <f>IF('Data Entry Table'!E72="","",'Data Entry Table'!E72)</f>
        <v/>
      </c>
      <c r="E78" s="9" t="str">
        <f>IF('Data Entry Table'!E72="Yes",'Data Entry Table'!G72,"")</f>
        <v/>
      </c>
      <c r="F78" s="9" t="str">
        <f>IF('Data Entry Table'!G72="","",'Data Entry Table'!G72)</f>
        <v/>
      </c>
      <c r="G78" s="26" t="str">
        <f>IF('Data Entry Table'!L72="","",'Data Entry Table'!L72)</f>
        <v/>
      </c>
      <c r="H78" s="19" t="str">
        <f>IF('Data Entry Table'!P72="","",'Data Entry Table'!P72)</f>
        <v/>
      </c>
      <c r="I78" s="14" t="str">
        <f>IF('Data Entry Table'!E72="","",'Data Entry Table'!E72)</f>
        <v/>
      </c>
    </row>
    <row r="79" spans="1:9" x14ac:dyDescent="0.25">
      <c r="A79" s="10" t="str">
        <f>IF('Data Entry Table'!A73="","",'Data Entry Table'!A73)</f>
        <v/>
      </c>
      <c r="B79" s="10" t="str">
        <f>IF('Data Entry Table'!B73="","",'Data Entry Table'!B73)</f>
        <v/>
      </c>
      <c r="C79" s="22" t="str">
        <f>IF('Data Entry Table'!C73="","",'Data Entry Table'!C73)</f>
        <v/>
      </c>
      <c r="D79" s="9" t="str">
        <f>IF('Data Entry Table'!E73="","",'Data Entry Table'!E73)</f>
        <v/>
      </c>
      <c r="E79" s="9" t="str">
        <f>IF('Data Entry Table'!E73="Yes",'Data Entry Table'!G73,"")</f>
        <v/>
      </c>
      <c r="F79" s="9" t="str">
        <f>IF('Data Entry Table'!G73="","",'Data Entry Table'!G73)</f>
        <v/>
      </c>
      <c r="G79" s="26" t="str">
        <f>IF('Data Entry Table'!L73="","",'Data Entry Table'!L73)</f>
        <v/>
      </c>
      <c r="H79" s="19" t="str">
        <f>IF('Data Entry Table'!P73="","",'Data Entry Table'!P73)</f>
        <v/>
      </c>
      <c r="I79" s="14" t="str">
        <f>IF('Data Entry Table'!E73="","",'Data Entry Table'!E73)</f>
        <v/>
      </c>
    </row>
    <row r="80" spans="1:9" x14ac:dyDescent="0.25">
      <c r="A80" s="10" t="str">
        <f>IF('Data Entry Table'!A74="","",'Data Entry Table'!A74)</f>
        <v/>
      </c>
      <c r="B80" s="10" t="str">
        <f>IF('Data Entry Table'!B74="","",'Data Entry Table'!B74)</f>
        <v/>
      </c>
      <c r="C80" s="22" t="str">
        <f>IF('Data Entry Table'!C74="","",'Data Entry Table'!C74)</f>
        <v/>
      </c>
      <c r="D80" s="9" t="str">
        <f>IF('Data Entry Table'!E74="","",'Data Entry Table'!E74)</f>
        <v/>
      </c>
      <c r="E80" s="9" t="str">
        <f>IF('Data Entry Table'!E74="Yes",'Data Entry Table'!G74,"")</f>
        <v/>
      </c>
      <c r="F80" s="9" t="str">
        <f>IF('Data Entry Table'!G74="","",'Data Entry Table'!G74)</f>
        <v/>
      </c>
      <c r="G80" s="26" t="str">
        <f>IF('Data Entry Table'!L74="","",'Data Entry Table'!L74)</f>
        <v/>
      </c>
      <c r="H80" s="19" t="str">
        <f>IF('Data Entry Table'!P74="","",'Data Entry Table'!P74)</f>
        <v/>
      </c>
      <c r="I80" s="14" t="str">
        <f>IF('Data Entry Table'!E74="","",'Data Entry Table'!E74)</f>
        <v/>
      </c>
    </row>
    <row r="81" spans="1:9" x14ac:dyDescent="0.25">
      <c r="A81" s="10" t="str">
        <f>IF('Data Entry Table'!A75="","",'Data Entry Table'!A75)</f>
        <v/>
      </c>
      <c r="B81" s="10" t="str">
        <f>IF('Data Entry Table'!B75="","",'Data Entry Table'!B75)</f>
        <v/>
      </c>
      <c r="C81" s="22" t="str">
        <f>IF('Data Entry Table'!C75="","",'Data Entry Table'!C75)</f>
        <v/>
      </c>
      <c r="D81" s="9" t="str">
        <f>IF('Data Entry Table'!E75="","",'Data Entry Table'!E75)</f>
        <v/>
      </c>
      <c r="E81" s="9" t="str">
        <f>IF('Data Entry Table'!E75="Yes",'Data Entry Table'!G75,"")</f>
        <v/>
      </c>
      <c r="F81" s="9" t="str">
        <f>IF('Data Entry Table'!G75="","",'Data Entry Table'!G75)</f>
        <v/>
      </c>
      <c r="G81" s="26" t="str">
        <f>IF('Data Entry Table'!L75="","",'Data Entry Table'!L75)</f>
        <v/>
      </c>
      <c r="H81" s="19" t="str">
        <f>IF('Data Entry Table'!P75="","",'Data Entry Table'!P75)</f>
        <v/>
      </c>
      <c r="I81" s="14" t="str">
        <f>IF('Data Entry Table'!E75="","",'Data Entry Table'!E75)</f>
        <v/>
      </c>
    </row>
    <row r="82" spans="1:9" x14ac:dyDescent="0.25">
      <c r="A82" s="10" t="str">
        <f>IF('Data Entry Table'!A76="","",'Data Entry Table'!A76)</f>
        <v/>
      </c>
      <c r="B82" s="10" t="str">
        <f>IF('Data Entry Table'!B76="","",'Data Entry Table'!B76)</f>
        <v/>
      </c>
      <c r="C82" s="22" t="str">
        <f>IF('Data Entry Table'!C76="","",'Data Entry Table'!C76)</f>
        <v/>
      </c>
      <c r="D82" s="9" t="str">
        <f>IF('Data Entry Table'!E76="","",'Data Entry Table'!E76)</f>
        <v/>
      </c>
      <c r="E82" s="9" t="str">
        <f>IF('Data Entry Table'!E76="Yes",'Data Entry Table'!G76,"")</f>
        <v/>
      </c>
      <c r="F82" s="9" t="str">
        <f>IF('Data Entry Table'!G76="","",'Data Entry Table'!G76)</f>
        <v/>
      </c>
      <c r="G82" s="26" t="str">
        <f>IF('Data Entry Table'!L76="","",'Data Entry Table'!L76)</f>
        <v/>
      </c>
      <c r="H82" s="19" t="str">
        <f>IF('Data Entry Table'!P76="","",'Data Entry Table'!P76)</f>
        <v/>
      </c>
      <c r="I82" s="14" t="str">
        <f>IF('Data Entry Table'!E76="","",'Data Entry Table'!E76)</f>
        <v/>
      </c>
    </row>
    <row r="83" spans="1:9" x14ac:dyDescent="0.25">
      <c r="A83" s="10" t="str">
        <f>IF('Data Entry Table'!A77="","",'Data Entry Table'!A77)</f>
        <v/>
      </c>
      <c r="B83" s="10" t="str">
        <f>IF('Data Entry Table'!B77="","",'Data Entry Table'!B77)</f>
        <v/>
      </c>
      <c r="C83" s="22" t="str">
        <f>IF('Data Entry Table'!C77="","",'Data Entry Table'!C77)</f>
        <v/>
      </c>
      <c r="D83" s="9" t="str">
        <f>IF('Data Entry Table'!E77="","",'Data Entry Table'!E77)</f>
        <v/>
      </c>
      <c r="E83" s="9" t="str">
        <f>IF('Data Entry Table'!E77="Yes",'Data Entry Table'!G77,"")</f>
        <v/>
      </c>
      <c r="F83" s="9" t="str">
        <f>IF('Data Entry Table'!G77="","",'Data Entry Table'!G77)</f>
        <v/>
      </c>
      <c r="G83" s="26" t="str">
        <f>IF('Data Entry Table'!L77="","",'Data Entry Table'!L77)</f>
        <v/>
      </c>
      <c r="H83" s="19" t="str">
        <f>IF('Data Entry Table'!P77="","",'Data Entry Table'!P77)</f>
        <v/>
      </c>
      <c r="I83" s="14" t="str">
        <f>IF('Data Entry Table'!E77="","",'Data Entry Table'!E77)</f>
        <v/>
      </c>
    </row>
    <row r="84" spans="1:9" x14ac:dyDescent="0.25">
      <c r="A84" s="10" t="str">
        <f>IF('Data Entry Table'!A78="","",'Data Entry Table'!A78)</f>
        <v/>
      </c>
      <c r="B84" s="10" t="str">
        <f>IF('Data Entry Table'!B78="","",'Data Entry Table'!B78)</f>
        <v/>
      </c>
      <c r="C84" s="22" t="str">
        <f>IF('Data Entry Table'!C78="","",'Data Entry Table'!C78)</f>
        <v/>
      </c>
      <c r="D84" s="9" t="str">
        <f>IF('Data Entry Table'!E78="","",'Data Entry Table'!E78)</f>
        <v/>
      </c>
      <c r="E84" s="9" t="str">
        <f>IF('Data Entry Table'!E78="Yes",'Data Entry Table'!G78,"")</f>
        <v/>
      </c>
      <c r="F84" s="9" t="str">
        <f>IF('Data Entry Table'!G78="","",'Data Entry Table'!G78)</f>
        <v/>
      </c>
      <c r="G84" s="26" t="str">
        <f>IF('Data Entry Table'!L78="","",'Data Entry Table'!L78)</f>
        <v/>
      </c>
      <c r="H84" s="19" t="str">
        <f>IF('Data Entry Table'!P78="","",'Data Entry Table'!P78)</f>
        <v/>
      </c>
      <c r="I84" s="14" t="str">
        <f>IF('Data Entry Table'!E78="","",'Data Entry Table'!E78)</f>
        <v/>
      </c>
    </row>
    <row r="85" spans="1:9" x14ac:dyDescent="0.25">
      <c r="A85" s="10" t="str">
        <f>IF('Data Entry Table'!A79="","",'Data Entry Table'!A79)</f>
        <v/>
      </c>
      <c r="B85" s="10" t="str">
        <f>IF('Data Entry Table'!B79="","",'Data Entry Table'!B79)</f>
        <v/>
      </c>
      <c r="C85" s="22" t="str">
        <f>IF('Data Entry Table'!C79="","",'Data Entry Table'!C79)</f>
        <v/>
      </c>
      <c r="D85" s="9" t="str">
        <f>IF('Data Entry Table'!E79="","",'Data Entry Table'!E79)</f>
        <v/>
      </c>
      <c r="E85" s="9" t="str">
        <f>IF('Data Entry Table'!E79="Yes",'Data Entry Table'!G79,"")</f>
        <v/>
      </c>
      <c r="F85" s="9" t="str">
        <f>IF('Data Entry Table'!G79="","",'Data Entry Table'!G79)</f>
        <v/>
      </c>
      <c r="G85" s="26" t="str">
        <f>IF('Data Entry Table'!L79="","",'Data Entry Table'!L79)</f>
        <v/>
      </c>
      <c r="H85" s="19" t="str">
        <f>IF('Data Entry Table'!P79="","",'Data Entry Table'!P79)</f>
        <v/>
      </c>
      <c r="I85" s="14" t="str">
        <f>IF('Data Entry Table'!E79="","",'Data Entry Table'!E79)</f>
        <v/>
      </c>
    </row>
    <row r="86" spans="1:9" x14ac:dyDescent="0.25">
      <c r="A86" s="10" t="str">
        <f>IF('Data Entry Table'!A80="","",'Data Entry Table'!A80)</f>
        <v/>
      </c>
      <c r="B86" s="10" t="str">
        <f>IF('Data Entry Table'!B80="","",'Data Entry Table'!B80)</f>
        <v/>
      </c>
      <c r="C86" s="22" t="str">
        <f>IF('Data Entry Table'!C80="","",'Data Entry Table'!C80)</f>
        <v/>
      </c>
      <c r="D86" s="9" t="str">
        <f>IF('Data Entry Table'!E80="","",'Data Entry Table'!E80)</f>
        <v/>
      </c>
      <c r="E86" s="9" t="str">
        <f>IF('Data Entry Table'!E80="Yes",'Data Entry Table'!G80,"")</f>
        <v/>
      </c>
      <c r="F86" s="9" t="str">
        <f>IF('Data Entry Table'!G80="","",'Data Entry Table'!G80)</f>
        <v/>
      </c>
      <c r="G86" s="26" t="str">
        <f>IF('Data Entry Table'!L80="","",'Data Entry Table'!L80)</f>
        <v/>
      </c>
      <c r="H86" s="19" t="str">
        <f>IF('Data Entry Table'!P80="","",'Data Entry Table'!P80)</f>
        <v/>
      </c>
      <c r="I86" s="14" t="str">
        <f>IF('Data Entry Table'!E80="","",'Data Entry Table'!E80)</f>
        <v/>
      </c>
    </row>
    <row r="87" spans="1:9" x14ac:dyDescent="0.25">
      <c r="A87" s="10" t="str">
        <f>IF('Data Entry Table'!A81="","",'Data Entry Table'!A81)</f>
        <v/>
      </c>
      <c r="B87" s="10" t="str">
        <f>IF('Data Entry Table'!B81="","",'Data Entry Table'!B81)</f>
        <v/>
      </c>
      <c r="C87" s="22" t="str">
        <f>IF('Data Entry Table'!C81="","",'Data Entry Table'!C81)</f>
        <v/>
      </c>
      <c r="D87" s="9" t="str">
        <f>IF('Data Entry Table'!E81="","",'Data Entry Table'!E81)</f>
        <v/>
      </c>
      <c r="E87" s="9" t="str">
        <f>IF('Data Entry Table'!E81="Yes",'Data Entry Table'!G81,"")</f>
        <v/>
      </c>
      <c r="F87" s="9" t="str">
        <f>IF('Data Entry Table'!G81="","",'Data Entry Table'!G81)</f>
        <v/>
      </c>
      <c r="G87" s="26" t="str">
        <f>IF('Data Entry Table'!L81="","",'Data Entry Table'!L81)</f>
        <v/>
      </c>
      <c r="H87" s="19" t="str">
        <f>IF('Data Entry Table'!P81="","",'Data Entry Table'!P81)</f>
        <v/>
      </c>
      <c r="I87" s="14" t="str">
        <f>IF('Data Entry Table'!E81="","",'Data Entry Table'!E81)</f>
        <v/>
      </c>
    </row>
    <row r="88" spans="1:9" x14ac:dyDescent="0.25">
      <c r="A88" s="10" t="str">
        <f>IF('Data Entry Table'!A82="","",'Data Entry Table'!A82)</f>
        <v/>
      </c>
      <c r="B88" s="10" t="str">
        <f>IF('Data Entry Table'!B82="","",'Data Entry Table'!B82)</f>
        <v/>
      </c>
      <c r="C88" s="22" t="str">
        <f>IF('Data Entry Table'!C82="","",'Data Entry Table'!C82)</f>
        <v/>
      </c>
      <c r="D88" s="9" t="str">
        <f>IF('Data Entry Table'!E82="","",'Data Entry Table'!E82)</f>
        <v/>
      </c>
      <c r="E88" s="9" t="str">
        <f>IF('Data Entry Table'!E82="Yes",'Data Entry Table'!G82,"")</f>
        <v/>
      </c>
      <c r="F88" s="9" t="str">
        <f>IF('Data Entry Table'!G82="","",'Data Entry Table'!G82)</f>
        <v/>
      </c>
      <c r="G88" s="26" t="str">
        <f>IF('Data Entry Table'!L82="","",'Data Entry Table'!L82)</f>
        <v/>
      </c>
      <c r="H88" s="19" t="str">
        <f>IF('Data Entry Table'!P82="","",'Data Entry Table'!P82)</f>
        <v/>
      </c>
      <c r="I88" s="14" t="str">
        <f>IF('Data Entry Table'!E82="","",'Data Entry Table'!E82)</f>
        <v/>
      </c>
    </row>
    <row r="89" spans="1:9" x14ac:dyDescent="0.25">
      <c r="A89" s="10" t="str">
        <f>IF('Data Entry Table'!A83="","",'Data Entry Table'!A83)</f>
        <v/>
      </c>
      <c r="B89" s="10" t="str">
        <f>IF('Data Entry Table'!B83="","",'Data Entry Table'!B83)</f>
        <v/>
      </c>
      <c r="C89" s="22" t="str">
        <f>IF('Data Entry Table'!C83="","",'Data Entry Table'!C83)</f>
        <v/>
      </c>
      <c r="D89" s="9" t="str">
        <f>IF('Data Entry Table'!E83="","",'Data Entry Table'!E83)</f>
        <v/>
      </c>
      <c r="E89" s="9" t="str">
        <f>IF('Data Entry Table'!E83="Yes",'Data Entry Table'!G83,"")</f>
        <v/>
      </c>
      <c r="F89" s="9" t="str">
        <f>IF('Data Entry Table'!G83="","",'Data Entry Table'!G83)</f>
        <v/>
      </c>
      <c r="G89" s="26" t="str">
        <f>IF('Data Entry Table'!L83="","",'Data Entry Table'!L83)</f>
        <v/>
      </c>
      <c r="H89" s="19" t="str">
        <f>IF('Data Entry Table'!P83="","",'Data Entry Table'!P83)</f>
        <v/>
      </c>
      <c r="I89" s="14" t="str">
        <f>IF('Data Entry Table'!E83="","",'Data Entry Table'!E83)</f>
        <v/>
      </c>
    </row>
    <row r="90" spans="1:9" x14ac:dyDescent="0.25">
      <c r="A90" s="10" t="str">
        <f>IF('Data Entry Table'!A84="","",'Data Entry Table'!A84)</f>
        <v/>
      </c>
      <c r="B90" s="10" t="str">
        <f>IF('Data Entry Table'!B84="","",'Data Entry Table'!B84)</f>
        <v/>
      </c>
      <c r="C90" s="22" t="str">
        <f>IF('Data Entry Table'!C84="","",'Data Entry Table'!C84)</f>
        <v/>
      </c>
      <c r="D90" s="9" t="str">
        <f>IF('Data Entry Table'!E84="","",'Data Entry Table'!E84)</f>
        <v/>
      </c>
      <c r="E90" s="9" t="str">
        <f>IF('Data Entry Table'!E84="Yes",'Data Entry Table'!G84,"")</f>
        <v/>
      </c>
      <c r="F90" s="9" t="str">
        <f>IF('Data Entry Table'!G84="","",'Data Entry Table'!G84)</f>
        <v/>
      </c>
      <c r="G90" s="26" t="str">
        <f>IF('Data Entry Table'!L84="","",'Data Entry Table'!L84)</f>
        <v/>
      </c>
      <c r="H90" s="19" t="str">
        <f>IF('Data Entry Table'!P84="","",'Data Entry Table'!P84)</f>
        <v/>
      </c>
      <c r="I90" s="14" t="str">
        <f>IF('Data Entry Table'!E84="","",'Data Entry Table'!E84)</f>
        <v/>
      </c>
    </row>
    <row r="91" spans="1:9" x14ac:dyDescent="0.25">
      <c r="A91" s="10" t="str">
        <f>IF('Data Entry Table'!A85="","",'Data Entry Table'!A85)</f>
        <v/>
      </c>
      <c r="B91" s="10" t="str">
        <f>IF('Data Entry Table'!B85="","",'Data Entry Table'!B85)</f>
        <v/>
      </c>
      <c r="C91" s="22" t="str">
        <f>IF('Data Entry Table'!C85="","",'Data Entry Table'!C85)</f>
        <v/>
      </c>
      <c r="D91" s="9" t="str">
        <f>IF('Data Entry Table'!E85="","",'Data Entry Table'!E85)</f>
        <v/>
      </c>
      <c r="E91" s="9" t="str">
        <f>IF('Data Entry Table'!E85="Yes",'Data Entry Table'!G85,"")</f>
        <v/>
      </c>
      <c r="F91" s="9" t="str">
        <f>IF('Data Entry Table'!G85="","",'Data Entry Table'!G85)</f>
        <v/>
      </c>
      <c r="G91" s="26" t="str">
        <f>IF('Data Entry Table'!L85="","",'Data Entry Table'!L85)</f>
        <v/>
      </c>
      <c r="H91" s="19" t="str">
        <f>IF('Data Entry Table'!P85="","",'Data Entry Table'!P85)</f>
        <v/>
      </c>
      <c r="I91" s="14" t="str">
        <f>IF('Data Entry Table'!E85="","",'Data Entry Table'!E85)</f>
        <v/>
      </c>
    </row>
    <row r="92" spans="1:9" x14ac:dyDescent="0.25">
      <c r="A92" s="10" t="str">
        <f>IF('Data Entry Table'!A86="","",'Data Entry Table'!A86)</f>
        <v/>
      </c>
      <c r="B92" s="10" t="str">
        <f>IF('Data Entry Table'!B86="","",'Data Entry Table'!B86)</f>
        <v/>
      </c>
      <c r="C92" s="22" t="str">
        <f>IF('Data Entry Table'!C86="","",'Data Entry Table'!C86)</f>
        <v/>
      </c>
      <c r="D92" s="9" t="str">
        <f>IF('Data Entry Table'!E86="","",'Data Entry Table'!E86)</f>
        <v/>
      </c>
      <c r="E92" s="9" t="str">
        <f>IF('Data Entry Table'!E86="Yes",'Data Entry Table'!G86,"")</f>
        <v/>
      </c>
      <c r="F92" s="9" t="str">
        <f>IF('Data Entry Table'!G86="","",'Data Entry Table'!G86)</f>
        <v/>
      </c>
      <c r="G92" s="26" t="str">
        <f>IF('Data Entry Table'!L86="","",'Data Entry Table'!L86)</f>
        <v/>
      </c>
      <c r="H92" s="19" t="str">
        <f>IF('Data Entry Table'!P86="","",'Data Entry Table'!P86)</f>
        <v/>
      </c>
      <c r="I92" s="14" t="str">
        <f>IF('Data Entry Table'!E86="","",'Data Entry Table'!E86)</f>
        <v/>
      </c>
    </row>
    <row r="93" spans="1:9" x14ac:dyDescent="0.25">
      <c r="A93" s="10" t="str">
        <f>IF('Data Entry Table'!A87="","",'Data Entry Table'!A87)</f>
        <v/>
      </c>
      <c r="B93" s="10" t="str">
        <f>IF('Data Entry Table'!B87="","",'Data Entry Table'!B87)</f>
        <v/>
      </c>
      <c r="C93" s="22" t="str">
        <f>IF('Data Entry Table'!C87="","",'Data Entry Table'!C87)</f>
        <v/>
      </c>
      <c r="D93" s="9" t="str">
        <f>IF('Data Entry Table'!E87="","",'Data Entry Table'!E87)</f>
        <v/>
      </c>
      <c r="E93" s="9" t="str">
        <f>IF('Data Entry Table'!E87="Yes",'Data Entry Table'!G87,"")</f>
        <v/>
      </c>
      <c r="F93" s="9" t="str">
        <f>IF('Data Entry Table'!G87="","",'Data Entry Table'!G87)</f>
        <v/>
      </c>
      <c r="G93" s="26" t="str">
        <f>IF('Data Entry Table'!L87="","",'Data Entry Table'!L87)</f>
        <v/>
      </c>
      <c r="H93" s="19" t="str">
        <f>IF('Data Entry Table'!P87="","",'Data Entry Table'!P87)</f>
        <v/>
      </c>
      <c r="I93" s="14" t="str">
        <f>IF('Data Entry Table'!E87="","",'Data Entry Table'!E87)</f>
        <v/>
      </c>
    </row>
    <row r="94" spans="1:9" x14ac:dyDescent="0.25">
      <c r="A94" s="10" t="str">
        <f>IF('Data Entry Table'!A88="","",'Data Entry Table'!A88)</f>
        <v/>
      </c>
      <c r="B94" s="10" t="str">
        <f>IF('Data Entry Table'!B88="","",'Data Entry Table'!B88)</f>
        <v/>
      </c>
      <c r="C94" s="22" t="str">
        <f>IF('Data Entry Table'!C88="","",'Data Entry Table'!C88)</f>
        <v/>
      </c>
      <c r="D94" s="9" t="str">
        <f>IF('Data Entry Table'!E88="","",'Data Entry Table'!E88)</f>
        <v/>
      </c>
      <c r="E94" s="9" t="str">
        <f>IF('Data Entry Table'!E88="Yes",'Data Entry Table'!G88,"")</f>
        <v/>
      </c>
      <c r="F94" s="9" t="str">
        <f>IF('Data Entry Table'!G88="","",'Data Entry Table'!G88)</f>
        <v/>
      </c>
      <c r="G94" s="26" t="str">
        <f>IF('Data Entry Table'!L88="","",'Data Entry Table'!L88)</f>
        <v/>
      </c>
      <c r="H94" s="19" t="str">
        <f>IF('Data Entry Table'!P88="","",'Data Entry Table'!P88)</f>
        <v/>
      </c>
      <c r="I94" s="14" t="str">
        <f>IF('Data Entry Table'!E88="","",'Data Entry Table'!E88)</f>
        <v/>
      </c>
    </row>
    <row r="95" spans="1:9" x14ac:dyDescent="0.25">
      <c r="A95" s="10" t="str">
        <f>IF('Data Entry Table'!A89="","",'Data Entry Table'!A89)</f>
        <v/>
      </c>
      <c r="B95" s="10" t="str">
        <f>IF('Data Entry Table'!B89="","",'Data Entry Table'!B89)</f>
        <v/>
      </c>
      <c r="C95" s="22" t="str">
        <f>IF('Data Entry Table'!C89="","",'Data Entry Table'!C89)</f>
        <v/>
      </c>
      <c r="D95" s="9" t="str">
        <f>IF('Data Entry Table'!E89="","",'Data Entry Table'!E89)</f>
        <v/>
      </c>
      <c r="E95" s="9" t="str">
        <f>IF('Data Entry Table'!E89="Yes",'Data Entry Table'!G89,"")</f>
        <v/>
      </c>
      <c r="F95" s="9" t="str">
        <f>IF('Data Entry Table'!G89="","",'Data Entry Table'!G89)</f>
        <v/>
      </c>
      <c r="G95" s="26" t="str">
        <f>IF('Data Entry Table'!L89="","",'Data Entry Table'!L89)</f>
        <v/>
      </c>
      <c r="H95" s="19" t="str">
        <f>IF('Data Entry Table'!P89="","",'Data Entry Table'!P89)</f>
        <v/>
      </c>
      <c r="I95" s="14" t="str">
        <f>IF('Data Entry Table'!E89="","",'Data Entry Table'!E89)</f>
        <v/>
      </c>
    </row>
    <row r="96" spans="1:9" x14ac:dyDescent="0.25">
      <c r="A96" s="10" t="str">
        <f>IF('Data Entry Table'!A90="","",'Data Entry Table'!A90)</f>
        <v/>
      </c>
      <c r="B96" s="10" t="str">
        <f>IF('Data Entry Table'!B90="","",'Data Entry Table'!B90)</f>
        <v/>
      </c>
      <c r="C96" s="22" t="str">
        <f>IF('Data Entry Table'!C90="","",'Data Entry Table'!C90)</f>
        <v/>
      </c>
      <c r="D96" s="9" t="str">
        <f>IF('Data Entry Table'!E90="","",'Data Entry Table'!E90)</f>
        <v/>
      </c>
      <c r="E96" s="9" t="str">
        <f>IF('Data Entry Table'!E90="Yes",'Data Entry Table'!G90,"")</f>
        <v/>
      </c>
      <c r="F96" s="9" t="str">
        <f>IF('Data Entry Table'!G90="","",'Data Entry Table'!G90)</f>
        <v/>
      </c>
      <c r="G96" s="26" t="str">
        <f>IF('Data Entry Table'!L90="","",'Data Entry Table'!L90)</f>
        <v/>
      </c>
      <c r="H96" s="19" t="str">
        <f>IF('Data Entry Table'!P90="","",'Data Entry Table'!P90)</f>
        <v/>
      </c>
      <c r="I96" s="14" t="str">
        <f>IF('Data Entry Table'!E90="","",'Data Entry Table'!E90)</f>
        <v/>
      </c>
    </row>
    <row r="97" spans="1:9" x14ac:dyDescent="0.25">
      <c r="A97" s="10" t="str">
        <f>IF('Data Entry Table'!A91="","",'Data Entry Table'!A91)</f>
        <v/>
      </c>
      <c r="B97" s="10" t="str">
        <f>IF('Data Entry Table'!B91="","",'Data Entry Table'!B91)</f>
        <v/>
      </c>
      <c r="C97" s="22" t="str">
        <f>IF('Data Entry Table'!C91="","",'Data Entry Table'!C91)</f>
        <v/>
      </c>
      <c r="D97" s="9" t="str">
        <f>IF('Data Entry Table'!E91="","",'Data Entry Table'!E91)</f>
        <v/>
      </c>
      <c r="E97" s="9" t="str">
        <f>IF('Data Entry Table'!E91="Yes",'Data Entry Table'!G91,"")</f>
        <v/>
      </c>
      <c r="F97" s="9" t="str">
        <f>IF('Data Entry Table'!G91="","",'Data Entry Table'!G91)</f>
        <v/>
      </c>
      <c r="G97" s="26" t="str">
        <f>IF('Data Entry Table'!L91="","",'Data Entry Table'!L91)</f>
        <v/>
      </c>
      <c r="H97" s="19" t="str">
        <f>IF('Data Entry Table'!P91="","",'Data Entry Table'!P91)</f>
        <v/>
      </c>
      <c r="I97" s="14" t="str">
        <f>IF('Data Entry Table'!E91="","",'Data Entry Table'!E91)</f>
        <v/>
      </c>
    </row>
    <row r="98" spans="1:9" x14ac:dyDescent="0.25">
      <c r="A98" s="10" t="str">
        <f>IF('Data Entry Table'!A92="","",'Data Entry Table'!A92)</f>
        <v/>
      </c>
      <c r="B98" s="10" t="str">
        <f>IF('Data Entry Table'!B92="","",'Data Entry Table'!B92)</f>
        <v/>
      </c>
      <c r="C98" s="22" t="str">
        <f>IF('Data Entry Table'!C92="","",'Data Entry Table'!C92)</f>
        <v/>
      </c>
      <c r="D98" s="9" t="str">
        <f>IF('Data Entry Table'!E92="","",'Data Entry Table'!E92)</f>
        <v/>
      </c>
      <c r="E98" s="9" t="str">
        <f>IF('Data Entry Table'!E92="Yes",'Data Entry Table'!G92,"")</f>
        <v/>
      </c>
      <c r="F98" s="9" t="str">
        <f>IF('Data Entry Table'!G92="","",'Data Entry Table'!G92)</f>
        <v/>
      </c>
      <c r="G98" s="26" t="str">
        <f>IF('Data Entry Table'!L92="","",'Data Entry Table'!L92)</f>
        <v/>
      </c>
      <c r="H98" s="19" t="str">
        <f>IF('Data Entry Table'!P92="","",'Data Entry Table'!P92)</f>
        <v/>
      </c>
      <c r="I98" s="14" t="str">
        <f>IF('Data Entry Table'!E92="","",'Data Entry Table'!E92)</f>
        <v/>
      </c>
    </row>
    <row r="99" spans="1:9" x14ac:dyDescent="0.25">
      <c r="A99" s="10" t="str">
        <f>IF('Data Entry Table'!A93="","",'Data Entry Table'!A93)</f>
        <v/>
      </c>
      <c r="B99" s="10" t="str">
        <f>IF('Data Entry Table'!B93="","",'Data Entry Table'!B93)</f>
        <v/>
      </c>
      <c r="C99" s="22" t="str">
        <f>IF('Data Entry Table'!C93="","",'Data Entry Table'!C93)</f>
        <v/>
      </c>
      <c r="D99" s="9" t="str">
        <f>IF('Data Entry Table'!E93="","",'Data Entry Table'!E93)</f>
        <v/>
      </c>
      <c r="E99" s="9" t="str">
        <f>IF('Data Entry Table'!E93="Yes",'Data Entry Table'!G93,"")</f>
        <v/>
      </c>
      <c r="F99" s="9" t="str">
        <f>IF('Data Entry Table'!G93="","",'Data Entry Table'!G93)</f>
        <v/>
      </c>
      <c r="G99" s="26" t="str">
        <f>IF('Data Entry Table'!L93="","",'Data Entry Table'!L93)</f>
        <v/>
      </c>
      <c r="H99" s="19" t="str">
        <f>IF('Data Entry Table'!P93="","",'Data Entry Table'!P93)</f>
        <v/>
      </c>
      <c r="I99" s="14" t="str">
        <f>IF('Data Entry Table'!E93="","",'Data Entry Table'!E93)</f>
        <v/>
      </c>
    </row>
    <row r="100" spans="1:9" x14ac:dyDescent="0.25">
      <c r="A100" s="10" t="str">
        <f>IF('Data Entry Table'!A94="","",'Data Entry Table'!A94)</f>
        <v/>
      </c>
      <c r="B100" s="10" t="str">
        <f>IF('Data Entry Table'!B94="","",'Data Entry Table'!B94)</f>
        <v/>
      </c>
      <c r="C100" s="22" t="str">
        <f>IF('Data Entry Table'!C94="","",'Data Entry Table'!C94)</f>
        <v/>
      </c>
      <c r="D100" s="9" t="str">
        <f>IF('Data Entry Table'!E94="","",'Data Entry Table'!E94)</f>
        <v/>
      </c>
      <c r="E100" s="9" t="str">
        <f>IF('Data Entry Table'!E94="Yes",'Data Entry Table'!G94,"")</f>
        <v/>
      </c>
      <c r="F100" s="9" t="str">
        <f>IF('Data Entry Table'!G94="","",'Data Entry Table'!G94)</f>
        <v/>
      </c>
      <c r="G100" s="26" t="str">
        <f>IF('Data Entry Table'!L94="","",'Data Entry Table'!L94)</f>
        <v/>
      </c>
      <c r="H100" s="19" t="str">
        <f>IF('Data Entry Table'!P94="","",'Data Entry Table'!P94)</f>
        <v/>
      </c>
      <c r="I100" s="14" t="str">
        <f>IF('Data Entry Table'!E94="","",'Data Entry Table'!E94)</f>
        <v/>
      </c>
    </row>
    <row r="101" spans="1:9" x14ac:dyDescent="0.25">
      <c r="A101" s="10" t="str">
        <f>IF('Data Entry Table'!A95="","",'Data Entry Table'!A95)</f>
        <v/>
      </c>
      <c r="B101" s="10" t="str">
        <f>IF('Data Entry Table'!B95="","",'Data Entry Table'!B95)</f>
        <v/>
      </c>
      <c r="C101" s="22" t="str">
        <f>IF('Data Entry Table'!C95="","",'Data Entry Table'!C95)</f>
        <v/>
      </c>
      <c r="D101" s="9" t="str">
        <f>IF('Data Entry Table'!E95="","",'Data Entry Table'!E95)</f>
        <v/>
      </c>
      <c r="E101" s="9" t="str">
        <f>IF('Data Entry Table'!E95="Yes",'Data Entry Table'!G95,"")</f>
        <v/>
      </c>
      <c r="F101" s="9" t="str">
        <f>IF('Data Entry Table'!G95="","",'Data Entry Table'!G95)</f>
        <v/>
      </c>
      <c r="G101" s="26" t="str">
        <f>IF('Data Entry Table'!L95="","",'Data Entry Table'!L95)</f>
        <v/>
      </c>
      <c r="H101" s="19" t="str">
        <f>IF('Data Entry Table'!P95="","",'Data Entry Table'!P95)</f>
        <v/>
      </c>
      <c r="I101" s="14" t="str">
        <f>IF('Data Entry Table'!E95="","",'Data Entry Table'!E95)</f>
        <v/>
      </c>
    </row>
    <row r="102" spans="1:9" x14ac:dyDescent="0.25">
      <c r="A102" s="10" t="str">
        <f>IF('Data Entry Table'!A96="","",'Data Entry Table'!A96)</f>
        <v/>
      </c>
      <c r="B102" s="10" t="str">
        <f>IF('Data Entry Table'!B96="","",'Data Entry Table'!B96)</f>
        <v/>
      </c>
      <c r="C102" s="22" t="str">
        <f>IF('Data Entry Table'!C96="","",'Data Entry Table'!C96)</f>
        <v/>
      </c>
      <c r="D102" s="9" t="str">
        <f>IF('Data Entry Table'!E96="","",'Data Entry Table'!E96)</f>
        <v/>
      </c>
      <c r="E102" s="9" t="str">
        <f>IF('Data Entry Table'!E96="Yes",'Data Entry Table'!G96,"")</f>
        <v/>
      </c>
      <c r="F102" s="9" t="str">
        <f>IF('Data Entry Table'!G96="","",'Data Entry Table'!G96)</f>
        <v/>
      </c>
      <c r="G102" s="26" t="str">
        <f>IF('Data Entry Table'!L96="","",'Data Entry Table'!L96)</f>
        <v/>
      </c>
      <c r="H102" s="19" t="str">
        <f>IF('Data Entry Table'!P96="","",'Data Entry Table'!P96)</f>
        <v/>
      </c>
      <c r="I102" s="14" t="str">
        <f>IF('Data Entry Table'!E96="","",'Data Entry Table'!E96)</f>
        <v/>
      </c>
    </row>
    <row r="103" spans="1:9" x14ac:dyDescent="0.25">
      <c r="A103" s="10" t="str">
        <f>IF('Data Entry Table'!A97="","",'Data Entry Table'!A97)</f>
        <v/>
      </c>
      <c r="B103" s="10" t="str">
        <f>IF('Data Entry Table'!B97="","",'Data Entry Table'!B97)</f>
        <v/>
      </c>
      <c r="C103" s="22" t="str">
        <f>IF('Data Entry Table'!C97="","",'Data Entry Table'!C97)</f>
        <v/>
      </c>
      <c r="D103" s="9" t="str">
        <f>IF('Data Entry Table'!E97="","",'Data Entry Table'!E97)</f>
        <v/>
      </c>
      <c r="E103" s="9" t="str">
        <f>IF('Data Entry Table'!E97="Yes",'Data Entry Table'!G97,"")</f>
        <v/>
      </c>
      <c r="F103" s="9" t="str">
        <f>IF('Data Entry Table'!G97="","",'Data Entry Table'!G97)</f>
        <v/>
      </c>
      <c r="G103" s="26" t="str">
        <f>IF('Data Entry Table'!L97="","",'Data Entry Table'!L97)</f>
        <v/>
      </c>
      <c r="H103" s="19" t="str">
        <f>IF('Data Entry Table'!P97="","",'Data Entry Table'!P97)</f>
        <v/>
      </c>
      <c r="I103" s="14" t="str">
        <f>IF('Data Entry Table'!E97="","",'Data Entry Table'!E97)</f>
        <v/>
      </c>
    </row>
    <row r="104" spans="1:9" x14ac:dyDescent="0.25">
      <c r="A104" s="10" t="str">
        <f>IF('Data Entry Table'!A98="","",'Data Entry Table'!A98)</f>
        <v/>
      </c>
      <c r="B104" s="10" t="str">
        <f>IF('Data Entry Table'!B98="","",'Data Entry Table'!B98)</f>
        <v/>
      </c>
      <c r="C104" s="22" t="str">
        <f>IF('Data Entry Table'!C98="","",'Data Entry Table'!C98)</f>
        <v/>
      </c>
      <c r="D104" s="9" t="str">
        <f>IF('Data Entry Table'!E98="","",'Data Entry Table'!E98)</f>
        <v/>
      </c>
      <c r="E104" s="9" t="str">
        <f>IF('Data Entry Table'!E98="Yes",'Data Entry Table'!G98,"")</f>
        <v/>
      </c>
      <c r="F104" s="9" t="str">
        <f>IF('Data Entry Table'!G98="","",'Data Entry Table'!G98)</f>
        <v/>
      </c>
      <c r="G104" s="26" t="str">
        <f>IF('Data Entry Table'!L98="","",'Data Entry Table'!L98)</f>
        <v/>
      </c>
      <c r="H104" s="19" t="str">
        <f>IF('Data Entry Table'!P98="","",'Data Entry Table'!P98)</f>
        <v/>
      </c>
      <c r="I104" s="14" t="str">
        <f>IF('Data Entry Table'!E98="","",'Data Entry Table'!E98)</f>
        <v/>
      </c>
    </row>
    <row r="105" spans="1:9" x14ac:dyDescent="0.25">
      <c r="A105" s="10" t="str">
        <f>IF('Data Entry Table'!A99="","",'Data Entry Table'!A99)</f>
        <v/>
      </c>
      <c r="B105" s="10" t="str">
        <f>IF('Data Entry Table'!B99="","",'Data Entry Table'!B99)</f>
        <v/>
      </c>
      <c r="C105" s="22" t="str">
        <f>IF('Data Entry Table'!C99="","",'Data Entry Table'!C99)</f>
        <v/>
      </c>
      <c r="D105" s="9" t="str">
        <f>IF('Data Entry Table'!E99="","",'Data Entry Table'!E99)</f>
        <v/>
      </c>
      <c r="E105" s="9" t="str">
        <f>IF('Data Entry Table'!E99="Yes",'Data Entry Table'!G99,"")</f>
        <v/>
      </c>
      <c r="F105" s="9" t="str">
        <f>IF('Data Entry Table'!G99="","",'Data Entry Table'!G99)</f>
        <v/>
      </c>
      <c r="G105" s="26" t="str">
        <f>IF('Data Entry Table'!L99="","",'Data Entry Table'!L99)</f>
        <v/>
      </c>
      <c r="H105" s="19" t="str">
        <f>IF('Data Entry Table'!P99="","",'Data Entry Table'!P99)</f>
        <v/>
      </c>
      <c r="I105" s="14" t="str">
        <f>IF('Data Entry Table'!E99="","",'Data Entry Table'!E99)</f>
        <v/>
      </c>
    </row>
    <row r="106" spans="1:9" x14ac:dyDescent="0.25">
      <c r="A106" s="10" t="str">
        <f>IF('Data Entry Table'!A100="","",'Data Entry Table'!A100)</f>
        <v/>
      </c>
      <c r="B106" s="10" t="str">
        <f>IF('Data Entry Table'!B100="","",'Data Entry Table'!B100)</f>
        <v/>
      </c>
      <c r="C106" s="22" t="str">
        <f>IF('Data Entry Table'!C100="","",'Data Entry Table'!C100)</f>
        <v/>
      </c>
      <c r="D106" s="9" t="str">
        <f>IF('Data Entry Table'!E100="","",'Data Entry Table'!E100)</f>
        <v/>
      </c>
      <c r="E106" s="9" t="str">
        <f>IF('Data Entry Table'!E100="Yes",'Data Entry Table'!G100,"")</f>
        <v/>
      </c>
      <c r="F106" s="9" t="str">
        <f>IF('Data Entry Table'!G100="","",'Data Entry Table'!G100)</f>
        <v/>
      </c>
      <c r="G106" s="26" t="str">
        <f>IF('Data Entry Table'!L100="","",'Data Entry Table'!L100)</f>
        <v/>
      </c>
      <c r="H106" s="19" t="str">
        <f>IF('Data Entry Table'!P100="","",'Data Entry Table'!P100)</f>
        <v/>
      </c>
      <c r="I106" s="14" t="str">
        <f>IF('Data Entry Table'!E100="","",'Data Entry Table'!E100)</f>
        <v/>
      </c>
    </row>
    <row r="107" spans="1:9" x14ac:dyDescent="0.25">
      <c r="A107" s="10" t="str">
        <f>IF('Data Entry Table'!A101="","",'Data Entry Table'!A101)</f>
        <v/>
      </c>
      <c r="B107" s="10" t="str">
        <f>IF('Data Entry Table'!B101="","",'Data Entry Table'!B101)</f>
        <v/>
      </c>
      <c r="C107" s="22" t="str">
        <f>IF('Data Entry Table'!C101="","",'Data Entry Table'!C101)</f>
        <v/>
      </c>
      <c r="D107" s="9" t="str">
        <f>IF('Data Entry Table'!E101="","",'Data Entry Table'!E101)</f>
        <v/>
      </c>
      <c r="E107" s="9" t="str">
        <f>IF('Data Entry Table'!E101="Yes",'Data Entry Table'!G101,"")</f>
        <v/>
      </c>
      <c r="F107" s="9" t="str">
        <f>IF('Data Entry Table'!G101="","",'Data Entry Table'!G101)</f>
        <v/>
      </c>
      <c r="G107" s="26" t="str">
        <f>IF('Data Entry Table'!L101="","",'Data Entry Table'!L101)</f>
        <v/>
      </c>
      <c r="H107" s="19" t="str">
        <f>IF('Data Entry Table'!P101="","",'Data Entry Table'!P101)</f>
        <v/>
      </c>
      <c r="I107" s="14" t="str">
        <f>IF('Data Entry Table'!E101="","",'Data Entry Table'!E101)</f>
        <v/>
      </c>
    </row>
    <row r="108" spans="1:9" x14ac:dyDescent="0.25">
      <c r="A108" s="10" t="str">
        <f>IF('Data Entry Table'!A102="","",'Data Entry Table'!A102)</f>
        <v/>
      </c>
      <c r="B108" s="10" t="str">
        <f>IF('Data Entry Table'!B102="","",'Data Entry Table'!B102)</f>
        <v/>
      </c>
      <c r="C108" s="22" t="str">
        <f>IF('Data Entry Table'!C102="","",'Data Entry Table'!C102)</f>
        <v/>
      </c>
      <c r="D108" s="9" t="str">
        <f>IF('Data Entry Table'!E102="","",'Data Entry Table'!E102)</f>
        <v/>
      </c>
      <c r="E108" s="9" t="str">
        <f>IF('Data Entry Table'!E102="Yes",'Data Entry Table'!G102,"")</f>
        <v/>
      </c>
      <c r="F108" s="9" t="str">
        <f>IF('Data Entry Table'!G102="","",'Data Entry Table'!G102)</f>
        <v/>
      </c>
      <c r="G108" s="26" t="str">
        <f>IF('Data Entry Table'!L102="","",'Data Entry Table'!L102)</f>
        <v/>
      </c>
      <c r="H108" s="19" t="str">
        <f>IF('Data Entry Table'!P102="","",'Data Entry Table'!P102)</f>
        <v/>
      </c>
      <c r="I108" s="14" t="str">
        <f>IF('Data Entry Table'!E102="","",'Data Entry Table'!E102)</f>
        <v/>
      </c>
    </row>
    <row r="109" spans="1:9" x14ac:dyDescent="0.25">
      <c r="A109" s="10" t="str">
        <f>IF('Data Entry Table'!A103="","",'Data Entry Table'!A103)</f>
        <v/>
      </c>
      <c r="B109" s="10" t="str">
        <f>IF('Data Entry Table'!B103="","",'Data Entry Table'!B103)</f>
        <v/>
      </c>
      <c r="C109" s="22" t="str">
        <f>IF('Data Entry Table'!C103="","",'Data Entry Table'!C103)</f>
        <v/>
      </c>
      <c r="D109" s="9" t="str">
        <f>IF('Data Entry Table'!E103="","",'Data Entry Table'!E103)</f>
        <v/>
      </c>
      <c r="E109" s="9" t="str">
        <f>IF('Data Entry Table'!E103="Yes",'Data Entry Table'!G103,"")</f>
        <v/>
      </c>
      <c r="F109" s="9" t="str">
        <f>IF('Data Entry Table'!G103="","",'Data Entry Table'!G103)</f>
        <v/>
      </c>
      <c r="G109" s="26" t="str">
        <f>IF('Data Entry Table'!L103="","",'Data Entry Table'!L103)</f>
        <v/>
      </c>
      <c r="H109" s="19" t="str">
        <f>IF('Data Entry Table'!P103="","",'Data Entry Table'!P103)</f>
        <v/>
      </c>
      <c r="I109" s="14" t="str">
        <f>IF('Data Entry Table'!E103="","",'Data Entry Table'!E103)</f>
        <v/>
      </c>
    </row>
    <row r="110" spans="1:9" x14ac:dyDescent="0.25">
      <c r="A110" s="10" t="str">
        <f>IF('Data Entry Table'!A104="","",'Data Entry Table'!A104)</f>
        <v/>
      </c>
      <c r="B110" s="10" t="str">
        <f>IF('Data Entry Table'!B104="","",'Data Entry Table'!B104)</f>
        <v/>
      </c>
      <c r="C110" s="22" t="str">
        <f>IF('Data Entry Table'!C104="","",'Data Entry Table'!C104)</f>
        <v/>
      </c>
      <c r="D110" s="9" t="str">
        <f>IF('Data Entry Table'!E104="","",'Data Entry Table'!E104)</f>
        <v/>
      </c>
      <c r="E110" s="9" t="str">
        <f>IF('Data Entry Table'!E104="Yes",'Data Entry Table'!G104,"")</f>
        <v/>
      </c>
      <c r="F110" s="9" t="str">
        <f>IF('Data Entry Table'!G104="","",'Data Entry Table'!G104)</f>
        <v/>
      </c>
      <c r="G110" s="26" t="str">
        <f>IF('Data Entry Table'!L104="","",'Data Entry Table'!L104)</f>
        <v/>
      </c>
      <c r="H110" s="19" t="str">
        <f>IF('Data Entry Table'!P104="","",'Data Entry Table'!P104)</f>
        <v/>
      </c>
      <c r="I110" s="14" t="str">
        <f>IF('Data Entry Table'!E104="","",'Data Entry Table'!E104)</f>
        <v/>
      </c>
    </row>
    <row r="111" spans="1:9" x14ac:dyDescent="0.25">
      <c r="A111" s="10" t="str">
        <f>IF('Data Entry Table'!A105="","",'Data Entry Table'!A105)</f>
        <v/>
      </c>
      <c r="B111" s="10" t="str">
        <f>IF('Data Entry Table'!B105="","",'Data Entry Table'!B105)</f>
        <v/>
      </c>
      <c r="C111" s="22" t="str">
        <f>IF('Data Entry Table'!C105="","",'Data Entry Table'!C105)</f>
        <v/>
      </c>
      <c r="D111" s="9" t="str">
        <f>IF('Data Entry Table'!E105="","",'Data Entry Table'!E105)</f>
        <v/>
      </c>
      <c r="E111" s="9" t="str">
        <f>IF('Data Entry Table'!E105="Yes",'Data Entry Table'!G105,"")</f>
        <v/>
      </c>
      <c r="F111" s="9" t="str">
        <f>IF('Data Entry Table'!G105="","",'Data Entry Table'!G105)</f>
        <v/>
      </c>
      <c r="G111" s="26" t="str">
        <f>IF('Data Entry Table'!L105="","",'Data Entry Table'!L105)</f>
        <v/>
      </c>
      <c r="H111" s="19" t="str">
        <f>IF('Data Entry Table'!P105="","",'Data Entry Table'!P105)</f>
        <v/>
      </c>
      <c r="I111" s="14" t="str">
        <f>IF('Data Entry Table'!E105="","",'Data Entry Table'!E105)</f>
        <v/>
      </c>
    </row>
    <row r="112" spans="1:9" x14ac:dyDescent="0.25">
      <c r="A112" s="10" t="str">
        <f>IF('Data Entry Table'!A106="","",'Data Entry Table'!A106)</f>
        <v/>
      </c>
      <c r="B112" s="10" t="str">
        <f>IF('Data Entry Table'!B106="","",'Data Entry Table'!B106)</f>
        <v/>
      </c>
      <c r="C112" s="22" t="str">
        <f>IF('Data Entry Table'!C106="","",'Data Entry Table'!C106)</f>
        <v/>
      </c>
      <c r="D112" s="9" t="str">
        <f>IF('Data Entry Table'!E106="","",'Data Entry Table'!E106)</f>
        <v/>
      </c>
      <c r="E112" s="9" t="str">
        <f>IF('Data Entry Table'!E106="Yes",'Data Entry Table'!G106,"")</f>
        <v/>
      </c>
      <c r="F112" s="9" t="str">
        <f>IF('Data Entry Table'!G106="","",'Data Entry Table'!G106)</f>
        <v/>
      </c>
      <c r="G112" s="26" t="str">
        <f>IF('Data Entry Table'!L106="","",'Data Entry Table'!L106)</f>
        <v/>
      </c>
      <c r="H112" s="19" t="str">
        <f>IF('Data Entry Table'!P106="","",'Data Entry Table'!P106)</f>
        <v/>
      </c>
      <c r="I112" s="14" t="str">
        <f>IF('Data Entry Table'!E106="","",'Data Entry Table'!E106)</f>
        <v/>
      </c>
    </row>
    <row r="113" spans="1:9" x14ac:dyDescent="0.25">
      <c r="A113" s="10" t="str">
        <f>IF('Data Entry Table'!A107="","",'Data Entry Table'!A107)</f>
        <v/>
      </c>
      <c r="B113" s="10" t="str">
        <f>IF('Data Entry Table'!B107="","",'Data Entry Table'!B107)</f>
        <v/>
      </c>
      <c r="C113" s="22" t="str">
        <f>IF('Data Entry Table'!C107="","",'Data Entry Table'!C107)</f>
        <v/>
      </c>
      <c r="D113" s="9" t="str">
        <f>IF('Data Entry Table'!E107="","",'Data Entry Table'!E107)</f>
        <v/>
      </c>
      <c r="E113" s="9" t="str">
        <f>IF('Data Entry Table'!E107="Yes",'Data Entry Table'!G107,"")</f>
        <v/>
      </c>
      <c r="F113" s="9" t="str">
        <f>IF('Data Entry Table'!G107="","",'Data Entry Table'!G107)</f>
        <v/>
      </c>
      <c r="G113" s="26" t="str">
        <f>IF('Data Entry Table'!L107="","",'Data Entry Table'!L107)</f>
        <v/>
      </c>
      <c r="H113" s="19" t="str">
        <f>IF('Data Entry Table'!P107="","",'Data Entry Table'!P107)</f>
        <v/>
      </c>
      <c r="I113" s="14" t="str">
        <f>IF('Data Entry Table'!E107="","",'Data Entry Table'!E107)</f>
        <v/>
      </c>
    </row>
    <row r="114" spans="1:9" x14ac:dyDescent="0.25">
      <c r="A114" s="10" t="str">
        <f>IF('Data Entry Table'!A108="","",'Data Entry Table'!A108)</f>
        <v/>
      </c>
      <c r="B114" s="10" t="str">
        <f>IF('Data Entry Table'!B108="","",'Data Entry Table'!B108)</f>
        <v/>
      </c>
      <c r="C114" s="22" t="str">
        <f>IF('Data Entry Table'!C108="","",'Data Entry Table'!C108)</f>
        <v/>
      </c>
      <c r="D114" s="9" t="str">
        <f>IF('Data Entry Table'!E108="","",'Data Entry Table'!E108)</f>
        <v/>
      </c>
      <c r="E114" s="9" t="str">
        <f>IF('Data Entry Table'!E108="Yes",'Data Entry Table'!G108,"")</f>
        <v/>
      </c>
      <c r="F114" s="9" t="str">
        <f>IF('Data Entry Table'!G108="","",'Data Entry Table'!G108)</f>
        <v/>
      </c>
      <c r="G114" s="26" t="str">
        <f>IF('Data Entry Table'!L108="","",'Data Entry Table'!L108)</f>
        <v/>
      </c>
      <c r="H114" s="19" t="str">
        <f>IF('Data Entry Table'!P108="","",'Data Entry Table'!P108)</f>
        <v/>
      </c>
      <c r="I114" s="14" t="str">
        <f>IF('Data Entry Table'!E108="","",'Data Entry Table'!E108)</f>
        <v/>
      </c>
    </row>
    <row r="115" spans="1:9" x14ac:dyDescent="0.25">
      <c r="A115" s="10" t="str">
        <f>IF('Data Entry Table'!A109="","",'Data Entry Table'!A109)</f>
        <v/>
      </c>
      <c r="B115" s="10" t="str">
        <f>IF('Data Entry Table'!B109="","",'Data Entry Table'!B109)</f>
        <v/>
      </c>
      <c r="C115" s="22" t="str">
        <f>IF('Data Entry Table'!C109="","",'Data Entry Table'!C109)</f>
        <v/>
      </c>
      <c r="D115" s="9" t="str">
        <f>IF('Data Entry Table'!E109="","",'Data Entry Table'!E109)</f>
        <v/>
      </c>
      <c r="E115" s="9" t="str">
        <f>IF('Data Entry Table'!E109="Yes",'Data Entry Table'!G109,"")</f>
        <v/>
      </c>
      <c r="F115" s="9" t="str">
        <f>IF('Data Entry Table'!G109="","",'Data Entry Table'!G109)</f>
        <v/>
      </c>
      <c r="G115" s="26" t="str">
        <f>IF('Data Entry Table'!L109="","",'Data Entry Table'!L109)</f>
        <v/>
      </c>
      <c r="H115" s="19" t="str">
        <f>IF('Data Entry Table'!P109="","",'Data Entry Table'!P109)</f>
        <v/>
      </c>
      <c r="I115" s="14" t="str">
        <f>IF('Data Entry Table'!E109="","",'Data Entry Table'!E109)</f>
        <v/>
      </c>
    </row>
    <row r="116" spans="1:9" x14ac:dyDescent="0.25">
      <c r="A116" s="10" t="str">
        <f>IF('Data Entry Table'!A110="","",'Data Entry Table'!A110)</f>
        <v/>
      </c>
      <c r="B116" s="10" t="str">
        <f>IF('Data Entry Table'!B110="","",'Data Entry Table'!B110)</f>
        <v/>
      </c>
      <c r="C116" s="22" t="str">
        <f>IF('Data Entry Table'!C110="","",'Data Entry Table'!C110)</f>
        <v/>
      </c>
      <c r="D116" s="9" t="str">
        <f>IF('Data Entry Table'!E110="","",'Data Entry Table'!E110)</f>
        <v/>
      </c>
      <c r="E116" s="9" t="str">
        <f>IF('Data Entry Table'!E110="Yes",'Data Entry Table'!G110,"")</f>
        <v/>
      </c>
      <c r="F116" s="9" t="str">
        <f>IF('Data Entry Table'!G110="","",'Data Entry Table'!G110)</f>
        <v/>
      </c>
      <c r="G116" s="26" t="str">
        <f>IF('Data Entry Table'!L110="","",'Data Entry Table'!L110)</f>
        <v/>
      </c>
      <c r="H116" s="19" t="str">
        <f>IF('Data Entry Table'!P110="","",'Data Entry Table'!P110)</f>
        <v/>
      </c>
      <c r="I116" s="14" t="str">
        <f>IF('Data Entry Table'!E110="","",'Data Entry Table'!E110)</f>
        <v/>
      </c>
    </row>
    <row r="117" spans="1:9" x14ac:dyDescent="0.25">
      <c r="A117" s="10" t="str">
        <f>IF('Data Entry Table'!A111="","",'Data Entry Table'!A111)</f>
        <v/>
      </c>
      <c r="B117" s="10" t="str">
        <f>IF('Data Entry Table'!B111="","",'Data Entry Table'!B111)</f>
        <v/>
      </c>
      <c r="C117" s="22" t="str">
        <f>IF('Data Entry Table'!C111="","",'Data Entry Table'!C111)</f>
        <v/>
      </c>
      <c r="D117" s="9" t="str">
        <f>IF('Data Entry Table'!E111="","",'Data Entry Table'!E111)</f>
        <v/>
      </c>
      <c r="E117" s="9" t="str">
        <f>IF('Data Entry Table'!E111="Yes",'Data Entry Table'!G111,"")</f>
        <v/>
      </c>
      <c r="F117" s="9" t="str">
        <f>IF('Data Entry Table'!G111="","",'Data Entry Table'!G111)</f>
        <v/>
      </c>
      <c r="G117" s="26" t="str">
        <f>IF('Data Entry Table'!L111="","",'Data Entry Table'!L111)</f>
        <v/>
      </c>
      <c r="H117" s="19" t="str">
        <f>IF('Data Entry Table'!P111="","",'Data Entry Table'!P111)</f>
        <v/>
      </c>
      <c r="I117" s="14" t="str">
        <f>IF('Data Entry Table'!E111="","",'Data Entry Table'!E111)</f>
        <v/>
      </c>
    </row>
    <row r="118" spans="1:9" x14ac:dyDescent="0.25">
      <c r="A118" s="10" t="str">
        <f>IF('Data Entry Table'!A112="","",'Data Entry Table'!A112)</f>
        <v/>
      </c>
      <c r="B118" s="10" t="str">
        <f>IF('Data Entry Table'!B112="","",'Data Entry Table'!B112)</f>
        <v/>
      </c>
      <c r="C118" s="22" t="str">
        <f>IF('Data Entry Table'!C112="","",'Data Entry Table'!C112)</f>
        <v/>
      </c>
      <c r="D118" s="9" t="str">
        <f>IF('Data Entry Table'!E112="","",'Data Entry Table'!E112)</f>
        <v/>
      </c>
      <c r="E118" s="9" t="str">
        <f>IF('Data Entry Table'!E112="Yes",'Data Entry Table'!G112,"")</f>
        <v/>
      </c>
      <c r="F118" s="9" t="str">
        <f>IF('Data Entry Table'!G112="","",'Data Entry Table'!G112)</f>
        <v/>
      </c>
      <c r="G118" s="26" t="str">
        <f>IF('Data Entry Table'!L112="","",'Data Entry Table'!L112)</f>
        <v/>
      </c>
      <c r="H118" s="19" t="str">
        <f>IF('Data Entry Table'!P112="","",'Data Entry Table'!P112)</f>
        <v/>
      </c>
      <c r="I118" s="14" t="str">
        <f>IF('Data Entry Table'!E112="","",'Data Entry Table'!E112)</f>
        <v/>
      </c>
    </row>
    <row r="119" spans="1:9" x14ac:dyDescent="0.25">
      <c r="A119" s="10" t="str">
        <f>IF('Data Entry Table'!A113="","",'Data Entry Table'!A113)</f>
        <v/>
      </c>
      <c r="B119" s="10" t="str">
        <f>IF('Data Entry Table'!B113="","",'Data Entry Table'!B113)</f>
        <v/>
      </c>
      <c r="C119" s="22" t="str">
        <f>IF('Data Entry Table'!C113="","",'Data Entry Table'!C113)</f>
        <v/>
      </c>
      <c r="D119" s="9" t="str">
        <f>IF('Data Entry Table'!E113="","",'Data Entry Table'!E113)</f>
        <v/>
      </c>
      <c r="E119" s="9" t="str">
        <f>IF('Data Entry Table'!E113="Yes",'Data Entry Table'!G113,"")</f>
        <v/>
      </c>
      <c r="F119" s="9" t="str">
        <f>IF('Data Entry Table'!G113="","",'Data Entry Table'!G113)</f>
        <v/>
      </c>
      <c r="G119" s="26" t="str">
        <f>IF('Data Entry Table'!L113="","",'Data Entry Table'!L113)</f>
        <v/>
      </c>
      <c r="H119" s="19" t="str">
        <f>IF('Data Entry Table'!P113="","",'Data Entry Table'!P113)</f>
        <v/>
      </c>
      <c r="I119" s="14" t="str">
        <f>IF('Data Entry Table'!E113="","",'Data Entry Table'!E113)</f>
        <v/>
      </c>
    </row>
    <row r="120" spans="1:9" x14ac:dyDescent="0.25">
      <c r="A120" s="10" t="str">
        <f>IF('Data Entry Table'!A114="","",'Data Entry Table'!A114)</f>
        <v/>
      </c>
      <c r="B120" s="10" t="str">
        <f>IF('Data Entry Table'!B114="","",'Data Entry Table'!B114)</f>
        <v/>
      </c>
      <c r="C120" s="22" t="str">
        <f>IF('Data Entry Table'!C114="","",'Data Entry Table'!C114)</f>
        <v/>
      </c>
      <c r="D120" s="9" t="str">
        <f>IF('Data Entry Table'!E114="","",'Data Entry Table'!E114)</f>
        <v/>
      </c>
      <c r="E120" s="9" t="str">
        <f>IF('Data Entry Table'!E114="Yes",'Data Entry Table'!G114,"")</f>
        <v/>
      </c>
      <c r="F120" s="9" t="str">
        <f>IF('Data Entry Table'!G114="","",'Data Entry Table'!G114)</f>
        <v/>
      </c>
      <c r="G120" s="26" t="str">
        <f>IF('Data Entry Table'!L114="","",'Data Entry Table'!L114)</f>
        <v/>
      </c>
      <c r="H120" s="19" t="str">
        <f>IF('Data Entry Table'!P114="","",'Data Entry Table'!P114)</f>
        <v/>
      </c>
      <c r="I120" s="14" t="str">
        <f>IF('Data Entry Table'!E114="","",'Data Entry Table'!E114)</f>
        <v/>
      </c>
    </row>
    <row r="121" spans="1:9" x14ac:dyDescent="0.25">
      <c r="A121" s="10" t="str">
        <f>IF('Data Entry Table'!A115="","",'Data Entry Table'!A115)</f>
        <v/>
      </c>
      <c r="B121" s="10" t="str">
        <f>IF('Data Entry Table'!B115="","",'Data Entry Table'!B115)</f>
        <v/>
      </c>
      <c r="C121" s="22" t="str">
        <f>IF('Data Entry Table'!C115="","",'Data Entry Table'!C115)</f>
        <v/>
      </c>
      <c r="D121" s="9" t="str">
        <f>IF('Data Entry Table'!E115="","",'Data Entry Table'!E115)</f>
        <v/>
      </c>
      <c r="E121" s="9" t="str">
        <f>IF('Data Entry Table'!E115="Yes",'Data Entry Table'!G115,"")</f>
        <v/>
      </c>
      <c r="F121" s="9" t="str">
        <f>IF('Data Entry Table'!G115="","",'Data Entry Table'!G115)</f>
        <v/>
      </c>
      <c r="G121" s="26" t="str">
        <f>IF('Data Entry Table'!L115="","",'Data Entry Table'!L115)</f>
        <v/>
      </c>
      <c r="H121" s="19" t="str">
        <f>IF('Data Entry Table'!P115="","",'Data Entry Table'!P115)</f>
        <v/>
      </c>
      <c r="I121" s="14" t="str">
        <f>IF('Data Entry Table'!E115="","",'Data Entry Table'!E115)</f>
        <v/>
      </c>
    </row>
    <row r="122" spans="1:9" x14ac:dyDescent="0.25">
      <c r="A122" s="10" t="str">
        <f>IF('Data Entry Table'!A116="","",'Data Entry Table'!A116)</f>
        <v/>
      </c>
      <c r="B122" s="10" t="str">
        <f>IF('Data Entry Table'!B116="","",'Data Entry Table'!B116)</f>
        <v/>
      </c>
      <c r="C122" s="22" t="str">
        <f>IF('Data Entry Table'!C116="","",'Data Entry Table'!C116)</f>
        <v/>
      </c>
      <c r="D122" s="9" t="str">
        <f>IF('Data Entry Table'!E116="","",'Data Entry Table'!E116)</f>
        <v/>
      </c>
      <c r="E122" s="9" t="str">
        <f>IF('Data Entry Table'!E116="Yes",'Data Entry Table'!G116,"")</f>
        <v/>
      </c>
      <c r="F122" s="9" t="str">
        <f>IF('Data Entry Table'!G116="","",'Data Entry Table'!G116)</f>
        <v/>
      </c>
      <c r="G122" s="26" t="str">
        <f>IF('Data Entry Table'!L116="","",'Data Entry Table'!L116)</f>
        <v/>
      </c>
      <c r="H122" s="19" t="str">
        <f>IF('Data Entry Table'!P116="","",'Data Entry Table'!P116)</f>
        <v/>
      </c>
      <c r="I122" s="14" t="str">
        <f>IF('Data Entry Table'!E116="","",'Data Entry Table'!E116)</f>
        <v/>
      </c>
    </row>
    <row r="123" spans="1:9" x14ac:dyDescent="0.25">
      <c r="A123" s="10" t="str">
        <f>IF('Data Entry Table'!A117="","",'Data Entry Table'!A117)</f>
        <v/>
      </c>
      <c r="B123" s="10" t="str">
        <f>IF('Data Entry Table'!B117="","",'Data Entry Table'!B117)</f>
        <v/>
      </c>
      <c r="C123" s="22" t="str">
        <f>IF('Data Entry Table'!C117="","",'Data Entry Table'!C117)</f>
        <v/>
      </c>
      <c r="D123" s="9" t="str">
        <f>IF('Data Entry Table'!E117="","",'Data Entry Table'!E117)</f>
        <v/>
      </c>
      <c r="E123" s="9" t="str">
        <f>IF('Data Entry Table'!E117="Yes",'Data Entry Table'!G117,"")</f>
        <v/>
      </c>
      <c r="F123" s="9" t="str">
        <f>IF('Data Entry Table'!G117="","",'Data Entry Table'!G117)</f>
        <v/>
      </c>
      <c r="G123" s="26" t="str">
        <f>IF('Data Entry Table'!L117="","",'Data Entry Table'!L117)</f>
        <v/>
      </c>
      <c r="H123" s="19" t="str">
        <f>IF('Data Entry Table'!P117="","",'Data Entry Table'!P117)</f>
        <v/>
      </c>
      <c r="I123" s="14" t="str">
        <f>IF('Data Entry Table'!E117="","",'Data Entry Table'!E117)</f>
        <v/>
      </c>
    </row>
    <row r="124" spans="1:9" x14ac:dyDescent="0.25">
      <c r="A124" s="10" t="str">
        <f>IF('Data Entry Table'!A118="","",'Data Entry Table'!A118)</f>
        <v/>
      </c>
      <c r="B124" s="10" t="str">
        <f>IF('Data Entry Table'!B118="","",'Data Entry Table'!B118)</f>
        <v/>
      </c>
      <c r="C124" s="22" t="str">
        <f>IF('Data Entry Table'!C118="","",'Data Entry Table'!C118)</f>
        <v/>
      </c>
      <c r="D124" s="9" t="str">
        <f>IF('Data Entry Table'!E118="","",'Data Entry Table'!E118)</f>
        <v/>
      </c>
      <c r="E124" s="9" t="str">
        <f>IF('Data Entry Table'!E118="Yes",'Data Entry Table'!G118,"")</f>
        <v/>
      </c>
      <c r="F124" s="9" t="str">
        <f>IF('Data Entry Table'!G118="","",'Data Entry Table'!G118)</f>
        <v/>
      </c>
      <c r="G124" s="26" t="str">
        <f>IF('Data Entry Table'!L118="","",'Data Entry Table'!L118)</f>
        <v/>
      </c>
      <c r="H124" s="19" t="str">
        <f>IF('Data Entry Table'!P118="","",'Data Entry Table'!P118)</f>
        <v/>
      </c>
      <c r="I124" s="14" t="str">
        <f>IF('Data Entry Table'!E118="","",'Data Entry Table'!E118)</f>
        <v/>
      </c>
    </row>
    <row r="125" spans="1:9" x14ac:dyDescent="0.25">
      <c r="A125" s="10" t="str">
        <f>IF('Data Entry Table'!A119="","",'Data Entry Table'!A119)</f>
        <v/>
      </c>
      <c r="B125" s="10" t="str">
        <f>IF('Data Entry Table'!B119="","",'Data Entry Table'!B119)</f>
        <v/>
      </c>
      <c r="C125" s="22" t="str">
        <f>IF('Data Entry Table'!C119="","",'Data Entry Table'!C119)</f>
        <v/>
      </c>
      <c r="D125" s="9" t="str">
        <f>IF('Data Entry Table'!E119="","",'Data Entry Table'!E119)</f>
        <v/>
      </c>
      <c r="E125" s="9" t="str">
        <f>IF('Data Entry Table'!E119="Yes",'Data Entry Table'!G119,"")</f>
        <v/>
      </c>
      <c r="F125" s="9" t="str">
        <f>IF('Data Entry Table'!G119="","",'Data Entry Table'!G119)</f>
        <v/>
      </c>
      <c r="G125" s="26" t="str">
        <f>IF('Data Entry Table'!L119="","",'Data Entry Table'!L119)</f>
        <v/>
      </c>
      <c r="H125" s="19" t="str">
        <f>IF('Data Entry Table'!P119="","",'Data Entry Table'!P119)</f>
        <v/>
      </c>
      <c r="I125" s="14" t="str">
        <f>IF('Data Entry Table'!E119="","",'Data Entry Table'!E119)</f>
        <v/>
      </c>
    </row>
    <row r="126" spans="1:9" x14ac:dyDescent="0.25">
      <c r="A126" s="10" t="str">
        <f>IF('Data Entry Table'!A120="","",'Data Entry Table'!A120)</f>
        <v/>
      </c>
      <c r="B126" s="10" t="str">
        <f>IF('Data Entry Table'!B120="","",'Data Entry Table'!B120)</f>
        <v/>
      </c>
      <c r="C126" s="22" t="str">
        <f>IF('Data Entry Table'!C120="","",'Data Entry Table'!C120)</f>
        <v/>
      </c>
      <c r="D126" s="9" t="str">
        <f>IF('Data Entry Table'!E120="","",'Data Entry Table'!E120)</f>
        <v/>
      </c>
      <c r="E126" s="9" t="str">
        <f>IF('Data Entry Table'!E120="Yes",'Data Entry Table'!G120,"")</f>
        <v/>
      </c>
      <c r="F126" s="9" t="str">
        <f>IF('Data Entry Table'!G120="","",'Data Entry Table'!G120)</f>
        <v/>
      </c>
      <c r="G126" s="26" t="str">
        <f>IF('Data Entry Table'!L120="","",'Data Entry Table'!L120)</f>
        <v/>
      </c>
      <c r="H126" s="19" t="str">
        <f>IF('Data Entry Table'!P120="","",'Data Entry Table'!P120)</f>
        <v/>
      </c>
      <c r="I126" s="14" t="str">
        <f>IF('Data Entry Table'!E120="","",'Data Entry Table'!E120)</f>
        <v/>
      </c>
    </row>
    <row r="127" spans="1:9" x14ac:dyDescent="0.25">
      <c r="A127" s="10" t="str">
        <f>IF('Data Entry Table'!A121="","",'Data Entry Table'!A121)</f>
        <v/>
      </c>
      <c r="B127" s="10" t="str">
        <f>IF('Data Entry Table'!B121="","",'Data Entry Table'!B121)</f>
        <v/>
      </c>
      <c r="C127" s="22" t="str">
        <f>IF('Data Entry Table'!C121="","",'Data Entry Table'!C121)</f>
        <v/>
      </c>
      <c r="D127" s="9" t="str">
        <f>IF('Data Entry Table'!E121="","",'Data Entry Table'!E121)</f>
        <v/>
      </c>
      <c r="E127" s="9" t="str">
        <f>IF('Data Entry Table'!E121="Yes",'Data Entry Table'!G121,"")</f>
        <v/>
      </c>
      <c r="F127" s="9" t="str">
        <f>IF('Data Entry Table'!G121="","",'Data Entry Table'!G121)</f>
        <v/>
      </c>
      <c r="G127" s="26" t="str">
        <f>IF('Data Entry Table'!L121="","",'Data Entry Table'!L121)</f>
        <v/>
      </c>
      <c r="H127" s="19" t="str">
        <f>IF('Data Entry Table'!P121="","",'Data Entry Table'!P121)</f>
        <v/>
      </c>
      <c r="I127" s="14" t="str">
        <f>IF('Data Entry Table'!E121="","",'Data Entry Table'!E121)</f>
        <v/>
      </c>
    </row>
    <row r="128" spans="1:9" x14ac:dyDescent="0.25">
      <c r="A128" s="10" t="str">
        <f>IF('Data Entry Table'!A122="","",'Data Entry Table'!A122)</f>
        <v/>
      </c>
      <c r="B128" s="10" t="str">
        <f>IF('Data Entry Table'!B122="","",'Data Entry Table'!B122)</f>
        <v/>
      </c>
      <c r="C128" s="22" t="str">
        <f>IF('Data Entry Table'!C122="","",'Data Entry Table'!C122)</f>
        <v/>
      </c>
      <c r="D128" s="9" t="str">
        <f>IF('Data Entry Table'!E122="","",'Data Entry Table'!E122)</f>
        <v/>
      </c>
      <c r="E128" s="9" t="str">
        <f>IF('Data Entry Table'!E122="Yes",'Data Entry Table'!G122,"")</f>
        <v/>
      </c>
      <c r="F128" s="9" t="str">
        <f>IF('Data Entry Table'!G122="","",'Data Entry Table'!G122)</f>
        <v/>
      </c>
      <c r="G128" s="26" t="str">
        <f>IF('Data Entry Table'!L122="","",'Data Entry Table'!L122)</f>
        <v/>
      </c>
      <c r="H128" s="19" t="str">
        <f>IF('Data Entry Table'!P122="","",'Data Entry Table'!P122)</f>
        <v/>
      </c>
      <c r="I128" s="14" t="str">
        <f>IF('Data Entry Table'!E122="","",'Data Entry Table'!E122)</f>
        <v/>
      </c>
    </row>
    <row r="129" spans="1:9" x14ac:dyDescent="0.25">
      <c r="A129" s="10" t="str">
        <f>IF('Data Entry Table'!A123="","",'Data Entry Table'!A123)</f>
        <v/>
      </c>
      <c r="B129" s="10" t="str">
        <f>IF('Data Entry Table'!B123="","",'Data Entry Table'!B123)</f>
        <v/>
      </c>
      <c r="C129" s="22" t="str">
        <f>IF('Data Entry Table'!C123="","",'Data Entry Table'!C123)</f>
        <v/>
      </c>
      <c r="D129" s="9" t="str">
        <f>IF('Data Entry Table'!E123="","",'Data Entry Table'!E123)</f>
        <v/>
      </c>
      <c r="E129" s="9" t="str">
        <f>IF('Data Entry Table'!E123="Yes",'Data Entry Table'!G123,"")</f>
        <v/>
      </c>
      <c r="F129" s="9" t="str">
        <f>IF('Data Entry Table'!G123="","",'Data Entry Table'!G123)</f>
        <v/>
      </c>
      <c r="G129" s="26" t="str">
        <f>IF('Data Entry Table'!L123="","",'Data Entry Table'!L123)</f>
        <v/>
      </c>
      <c r="H129" s="19" t="str">
        <f>IF('Data Entry Table'!P123="","",'Data Entry Table'!P123)</f>
        <v/>
      </c>
      <c r="I129" s="14" t="str">
        <f>IF('Data Entry Table'!E123="","",'Data Entry Table'!E123)</f>
        <v/>
      </c>
    </row>
    <row r="130" spans="1:9" x14ac:dyDescent="0.25">
      <c r="A130" s="10" t="str">
        <f>IF('Data Entry Table'!A124="","",'Data Entry Table'!A124)</f>
        <v/>
      </c>
      <c r="B130" s="10" t="str">
        <f>IF('Data Entry Table'!B124="","",'Data Entry Table'!B124)</f>
        <v/>
      </c>
      <c r="C130" s="22" t="str">
        <f>IF('Data Entry Table'!C124="","",'Data Entry Table'!C124)</f>
        <v/>
      </c>
      <c r="D130" s="9" t="str">
        <f>IF('Data Entry Table'!E124="","",'Data Entry Table'!E124)</f>
        <v/>
      </c>
      <c r="E130" s="9" t="str">
        <f>IF('Data Entry Table'!E124="Yes",'Data Entry Table'!G124,"")</f>
        <v/>
      </c>
      <c r="F130" s="9" t="str">
        <f>IF('Data Entry Table'!G124="","",'Data Entry Table'!G124)</f>
        <v/>
      </c>
      <c r="G130" s="26" t="str">
        <f>IF('Data Entry Table'!L124="","",'Data Entry Table'!L124)</f>
        <v/>
      </c>
      <c r="H130" s="19" t="str">
        <f>IF('Data Entry Table'!P124="","",'Data Entry Table'!P124)</f>
        <v/>
      </c>
      <c r="I130" s="14" t="str">
        <f>IF('Data Entry Table'!E124="","",'Data Entry Table'!E124)</f>
        <v/>
      </c>
    </row>
    <row r="131" spans="1:9" x14ac:dyDescent="0.25">
      <c r="A131" s="10" t="str">
        <f>IF('Data Entry Table'!A125="","",'Data Entry Table'!A125)</f>
        <v/>
      </c>
      <c r="B131" s="10" t="str">
        <f>IF('Data Entry Table'!B125="","",'Data Entry Table'!B125)</f>
        <v/>
      </c>
      <c r="C131" s="22" t="str">
        <f>IF('Data Entry Table'!C125="","",'Data Entry Table'!C125)</f>
        <v/>
      </c>
      <c r="D131" s="9" t="str">
        <f>IF('Data Entry Table'!E125="","",'Data Entry Table'!E125)</f>
        <v/>
      </c>
      <c r="E131" s="9" t="str">
        <f>IF('Data Entry Table'!E125="Yes",'Data Entry Table'!G125,"")</f>
        <v/>
      </c>
      <c r="F131" s="9" t="str">
        <f>IF('Data Entry Table'!G125="","",'Data Entry Table'!G125)</f>
        <v/>
      </c>
      <c r="G131" s="26" t="str">
        <f>IF('Data Entry Table'!L125="","",'Data Entry Table'!L125)</f>
        <v/>
      </c>
      <c r="H131" s="19" t="str">
        <f>IF('Data Entry Table'!P125="","",'Data Entry Table'!P125)</f>
        <v/>
      </c>
      <c r="I131" s="14" t="str">
        <f>IF('Data Entry Table'!E125="","",'Data Entry Table'!E125)</f>
        <v/>
      </c>
    </row>
    <row r="132" spans="1:9" x14ac:dyDescent="0.25">
      <c r="A132" s="10" t="str">
        <f>IF('Data Entry Table'!A126="","",'Data Entry Table'!A126)</f>
        <v/>
      </c>
      <c r="B132" s="10" t="str">
        <f>IF('Data Entry Table'!B126="","",'Data Entry Table'!B126)</f>
        <v/>
      </c>
      <c r="C132" s="22" t="str">
        <f>IF('Data Entry Table'!C126="","",'Data Entry Table'!C126)</f>
        <v/>
      </c>
      <c r="D132" s="9" t="str">
        <f>IF('Data Entry Table'!E126="","",'Data Entry Table'!E126)</f>
        <v/>
      </c>
      <c r="E132" s="9" t="str">
        <f>IF('Data Entry Table'!E126="Yes",'Data Entry Table'!G126,"")</f>
        <v/>
      </c>
      <c r="F132" s="9" t="str">
        <f>IF('Data Entry Table'!G126="","",'Data Entry Table'!G126)</f>
        <v/>
      </c>
      <c r="G132" s="26" t="str">
        <f>IF('Data Entry Table'!L126="","",'Data Entry Table'!L126)</f>
        <v/>
      </c>
      <c r="H132" s="19" t="str">
        <f>IF('Data Entry Table'!P126="","",'Data Entry Table'!P126)</f>
        <v/>
      </c>
      <c r="I132" s="14" t="str">
        <f>IF('Data Entry Table'!E126="","",'Data Entry Table'!E126)</f>
        <v/>
      </c>
    </row>
    <row r="133" spans="1:9" x14ac:dyDescent="0.25">
      <c r="A133" s="10" t="str">
        <f>IF('Data Entry Table'!A127="","",'Data Entry Table'!A127)</f>
        <v/>
      </c>
      <c r="B133" s="10" t="str">
        <f>IF('Data Entry Table'!B127="","",'Data Entry Table'!B127)</f>
        <v/>
      </c>
      <c r="C133" s="22" t="str">
        <f>IF('Data Entry Table'!C127="","",'Data Entry Table'!C127)</f>
        <v/>
      </c>
      <c r="D133" s="9" t="str">
        <f>IF('Data Entry Table'!E127="","",'Data Entry Table'!E127)</f>
        <v/>
      </c>
      <c r="E133" s="9" t="str">
        <f>IF('Data Entry Table'!E127="Yes",'Data Entry Table'!G127,"")</f>
        <v/>
      </c>
      <c r="F133" s="9" t="str">
        <f>IF('Data Entry Table'!G127="","",'Data Entry Table'!G127)</f>
        <v/>
      </c>
      <c r="G133" s="26" t="str">
        <f>IF('Data Entry Table'!L127="","",'Data Entry Table'!L127)</f>
        <v/>
      </c>
      <c r="H133" s="19" t="str">
        <f>IF('Data Entry Table'!P127="","",'Data Entry Table'!P127)</f>
        <v/>
      </c>
      <c r="I133" s="14" t="str">
        <f>IF('Data Entry Table'!E127="","",'Data Entry Table'!E127)</f>
        <v/>
      </c>
    </row>
    <row r="134" spans="1:9" x14ac:dyDescent="0.25">
      <c r="A134" s="10" t="str">
        <f>IF('Data Entry Table'!A128="","",'Data Entry Table'!A128)</f>
        <v/>
      </c>
      <c r="B134" s="10" t="str">
        <f>IF('Data Entry Table'!B128="","",'Data Entry Table'!B128)</f>
        <v/>
      </c>
      <c r="C134" s="22" t="str">
        <f>IF('Data Entry Table'!C128="","",'Data Entry Table'!C128)</f>
        <v/>
      </c>
      <c r="D134" s="9" t="str">
        <f>IF('Data Entry Table'!E128="","",'Data Entry Table'!E128)</f>
        <v/>
      </c>
      <c r="E134" s="9" t="str">
        <f>IF('Data Entry Table'!E128="Yes",'Data Entry Table'!G128,"")</f>
        <v/>
      </c>
      <c r="F134" s="9" t="str">
        <f>IF('Data Entry Table'!G128="","",'Data Entry Table'!G128)</f>
        <v/>
      </c>
      <c r="G134" s="26" t="str">
        <f>IF('Data Entry Table'!L128="","",'Data Entry Table'!L128)</f>
        <v/>
      </c>
      <c r="H134" s="19" t="str">
        <f>IF('Data Entry Table'!P128="","",'Data Entry Table'!P128)</f>
        <v/>
      </c>
      <c r="I134" s="14" t="str">
        <f>IF('Data Entry Table'!E128="","",'Data Entry Table'!E128)</f>
        <v/>
      </c>
    </row>
    <row r="135" spans="1:9" x14ac:dyDescent="0.25">
      <c r="A135" s="10" t="str">
        <f>IF('Data Entry Table'!A129="","",'Data Entry Table'!A129)</f>
        <v/>
      </c>
      <c r="B135" s="10" t="str">
        <f>IF('Data Entry Table'!B129="","",'Data Entry Table'!B129)</f>
        <v/>
      </c>
      <c r="C135" s="22" t="str">
        <f>IF('Data Entry Table'!C129="","",'Data Entry Table'!C129)</f>
        <v/>
      </c>
      <c r="D135" s="9" t="str">
        <f>IF('Data Entry Table'!E129="","",'Data Entry Table'!E129)</f>
        <v/>
      </c>
      <c r="E135" s="9" t="str">
        <f>IF('Data Entry Table'!E129="Yes",'Data Entry Table'!G129,"")</f>
        <v/>
      </c>
      <c r="F135" s="9" t="str">
        <f>IF('Data Entry Table'!G129="","",'Data Entry Table'!G129)</f>
        <v/>
      </c>
      <c r="G135" s="26" t="str">
        <f>IF('Data Entry Table'!L129="","",'Data Entry Table'!L129)</f>
        <v/>
      </c>
      <c r="H135" s="19" t="str">
        <f>IF('Data Entry Table'!P129="","",'Data Entry Table'!P129)</f>
        <v/>
      </c>
      <c r="I135" s="14" t="str">
        <f>IF('Data Entry Table'!E129="","",'Data Entry Table'!E129)</f>
        <v/>
      </c>
    </row>
    <row r="136" spans="1:9" x14ac:dyDescent="0.25">
      <c r="A136" s="10" t="str">
        <f>IF('Data Entry Table'!A130="","",'Data Entry Table'!A130)</f>
        <v/>
      </c>
      <c r="B136" s="10" t="str">
        <f>IF('Data Entry Table'!B130="","",'Data Entry Table'!B130)</f>
        <v/>
      </c>
      <c r="C136" s="22" t="str">
        <f>IF('Data Entry Table'!C130="","",'Data Entry Table'!C130)</f>
        <v/>
      </c>
      <c r="D136" s="9" t="str">
        <f>IF('Data Entry Table'!E130="","",'Data Entry Table'!E130)</f>
        <v/>
      </c>
      <c r="E136" s="9" t="str">
        <f>IF('Data Entry Table'!E130="Yes",'Data Entry Table'!G130,"")</f>
        <v/>
      </c>
      <c r="F136" s="9" t="str">
        <f>IF('Data Entry Table'!G130="","",'Data Entry Table'!G130)</f>
        <v/>
      </c>
      <c r="G136" s="26" t="str">
        <f>IF('Data Entry Table'!L130="","",'Data Entry Table'!L130)</f>
        <v/>
      </c>
      <c r="H136" s="19" t="str">
        <f>IF('Data Entry Table'!P130="","",'Data Entry Table'!P130)</f>
        <v/>
      </c>
      <c r="I136" s="14" t="str">
        <f>IF('Data Entry Table'!E130="","",'Data Entry Table'!E130)</f>
        <v/>
      </c>
    </row>
    <row r="137" spans="1:9" x14ac:dyDescent="0.25">
      <c r="A137" s="10" t="str">
        <f>IF('Data Entry Table'!A131="","",'Data Entry Table'!A131)</f>
        <v/>
      </c>
      <c r="B137" s="10" t="str">
        <f>IF('Data Entry Table'!B131="","",'Data Entry Table'!B131)</f>
        <v/>
      </c>
      <c r="C137" s="22" t="str">
        <f>IF('Data Entry Table'!C131="","",'Data Entry Table'!C131)</f>
        <v/>
      </c>
      <c r="D137" s="9" t="str">
        <f>IF('Data Entry Table'!E131="","",'Data Entry Table'!E131)</f>
        <v/>
      </c>
      <c r="E137" s="9" t="str">
        <f>IF('Data Entry Table'!E131="Yes",'Data Entry Table'!G131,"")</f>
        <v/>
      </c>
      <c r="F137" s="9" t="str">
        <f>IF('Data Entry Table'!G131="","",'Data Entry Table'!G131)</f>
        <v/>
      </c>
      <c r="G137" s="26" t="str">
        <f>IF('Data Entry Table'!L131="","",'Data Entry Table'!L131)</f>
        <v/>
      </c>
      <c r="H137" s="19" t="str">
        <f>IF('Data Entry Table'!P131="","",'Data Entry Table'!P131)</f>
        <v/>
      </c>
      <c r="I137" s="14" t="str">
        <f>IF('Data Entry Table'!E131="","",'Data Entry Table'!E131)</f>
        <v/>
      </c>
    </row>
    <row r="138" spans="1:9" x14ac:dyDescent="0.25">
      <c r="A138" s="10" t="str">
        <f>IF('Data Entry Table'!A132="","",'Data Entry Table'!A132)</f>
        <v/>
      </c>
      <c r="B138" s="10" t="str">
        <f>IF('Data Entry Table'!B132="","",'Data Entry Table'!B132)</f>
        <v/>
      </c>
      <c r="C138" s="22" t="str">
        <f>IF('Data Entry Table'!C132="","",'Data Entry Table'!C132)</f>
        <v/>
      </c>
      <c r="D138" s="9" t="str">
        <f>IF('Data Entry Table'!E132="","",'Data Entry Table'!E132)</f>
        <v/>
      </c>
      <c r="E138" s="9" t="str">
        <f>IF('Data Entry Table'!E132="Yes",'Data Entry Table'!G132,"")</f>
        <v/>
      </c>
      <c r="F138" s="9" t="str">
        <f>IF('Data Entry Table'!G132="","",'Data Entry Table'!G132)</f>
        <v/>
      </c>
      <c r="G138" s="26" t="str">
        <f>IF('Data Entry Table'!L132="","",'Data Entry Table'!L132)</f>
        <v/>
      </c>
      <c r="H138" s="19" t="str">
        <f>IF('Data Entry Table'!P132="","",'Data Entry Table'!P132)</f>
        <v/>
      </c>
      <c r="I138" s="14" t="str">
        <f>IF('Data Entry Table'!E132="","",'Data Entry Table'!E132)</f>
        <v/>
      </c>
    </row>
    <row r="139" spans="1:9" x14ac:dyDescent="0.25">
      <c r="A139" s="10" t="str">
        <f>IF('Data Entry Table'!A133="","",'Data Entry Table'!A133)</f>
        <v/>
      </c>
      <c r="B139" s="10" t="str">
        <f>IF('Data Entry Table'!B133="","",'Data Entry Table'!B133)</f>
        <v/>
      </c>
      <c r="C139" s="22" t="str">
        <f>IF('Data Entry Table'!C133="","",'Data Entry Table'!C133)</f>
        <v/>
      </c>
      <c r="D139" s="9" t="str">
        <f>IF('Data Entry Table'!E133="","",'Data Entry Table'!E133)</f>
        <v/>
      </c>
      <c r="E139" s="9" t="str">
        <f>IF('Data Entry Table'!E133="Yes",'Data Entry Table'!G133,"")</f>
        <v/>
      </c>
      <c r="F139" s="9" t="str">
        <f>IF('Data Entry Table'!G133="","",'Data Entry Table'!G133)</f>
        <v/>
      </c>
      <c r="G139" s="26" t="str">
        <f>IF('Data Entry Table'!L133="","",'Data Entry Table'!L133)</f>
        <v/>
      </c>
      <c r="H139" s="19" t="str">
        <f>IF('Data Entry Table'!P133="","",'Data Entry Table'!P133)</f>
        <v/>
      </c>
      <c r="I139" s="14" t="str">
        <f>IF('Data Entry Table'!E133="","",'Data Entry Table'!E133)</f>
        <v/>
      </c>
    </row>
    <row r="140" spans="1:9" x14ac:dyDescent="0.25">
      <c r="A140" s="10" t="str">
        <f>IF('Data Entry Table'!A134="","",'Data Entry Table'!A134)</f>
        <v/>
      </c>
      <c r="B140" s="10" t="str">
        <f>IF('Data Entry Table'!B134="","",'Data Entry Table'!B134)</f>
        <v/>
      </c>
      <c r="C140" s="22" t="str">
        <f>IF('Data Entry Table'!C134="","",'Data Entry Table'!C134)</f>
        <v/>
      </c>
      <c r="D140" s="9" t="str">
        <f>IF('Data Entry Table'!E134="","",'Data Entry Table'!E134)</f>
        <v/>
      </c>
      <c r="E140" s="9" t="str">
        <f>IF('Data Entry Table'!E134="Yes",'Data Entry Table'!G134,"")</f>
        <v/>
      </c>
      <c r="F140" s="9" t="str">
        <f>IF('Data Entry Table'!G134="","",'Data Entry Table'!G134)</f>
        <v/>
      </c>
      <c r="G140" s="26" t="str">
        <f>IF('Data Entry Table'!L134="","",'Data Entry Table'!L134)</f>
        <v/>
      </c>
      <c r="H140" s="19" t="str">
        <f>IF('Data Entry Table'!P134="","",'Data Entry Table'!P134)</f>
        <v/>
      </c>
      <c r="I140" s="14" t="str">
        <f>IF('Data Entry Table'!E134="","",'Data Entry Table'!E134)</f>
        <v/>
      </c>
    </row>
    <row r="141" spans="1:9" x14ac:dyDescent="0.25">
      <c r="A141" s="10" t="str">
        <f>IF('Data Entry Table'!A135="","",'Data Entry Table'!A135)</f>
        <v/>
      </c>
      <c r="B141" s="10" t="str">
        <f>IF('Data Entry Table'!B135="","",'Data Entry Table'!B135)</f>
        <v/>
      </c>
      <c r="C141" s="22" t="str">
        <f>IF('Data Entry Table'!C135="","",'Data Entry Table'!C135)</f>
        <v/>
      </c>
      <c r="D141" s="9" t="str">
        <f>IF('Data Entry Table'!E135="","",'Data Entry Table'!E135)</f>
        <v/>
      </c>
      <c r="E141" s="9" t="str">
        <f>IF('Data Entry Table'!E135="Yes",'Data Entry Table'!G135,"")</f>
        <v/>
      </c>
      <c r="F141" s="9" t="str">
        <f>IF('Data Entry Table'!G135="","",'Data Entry Table'!G135)</f>
        <v/>
      </c>
      <c r="G141" s="26" t="str">
        <f>IF('Data Entry Table'!L135="","",'Data Entry Table'!L135)</f>
        <v/>
      </c>
      <c r="H141" s="19" t="str">
        <f>IF('Data Entry Table'!P135="","",'Data Entry Table'!P135)</f>
        <v/>
      </c>
      <c r="I141" s="14" t="str">
        <f>IF('Data Entry Table'!E135="","",'Data Entry Table'!E135)</f>
        <v/>
      </c>
    </row>
    <row r="142" spans="1:9" x14ac:dyDescent="0.25">
      <c r="A142" s="10" t="str">
        <f>IF('Data Entry Table'!A136="","",'Data Entry Table'!A136)</f>
        <v/>
      </c>
      <c r="B142" s="10" t="str">
        <f>IF('Data Entry Table'!B136="","",'Data Entry Table'!B136)</f>
        <v/>
      </c>
      <c r="C142" s="22" t="str">
        <f>IF('Data Entry Table'!C136="","",'Data Entry Table'!C136)</f>
        <v/>
      </c>
      <c r="D142" s="9" t="str">
        <f>IF('Data Entry Table'!E136="","",'Data Entry Table'!E136)</f>
        <v/>
      </c>
      <c r="E142" s="9" t="str">
        <f>IF('Data Entry Table'!E136="Yes",'Data Entry Table'!G136,"")</f>
        <v/>
      </c>
      <c r="F142" s="9" t="str">
        <f>IF('Data Entry Table'!G136="","",'Data Entry Table'!G136)</f>
        <v/>
      </c>
      <c r="G142" s="26" t="str">
        <f>IF('Data Entry Table'!L136="","",'Data Entry Table'!L136)</f>
        <v/>
      </c>
      <c r="H142" s="19" t="str">
        <f>IF('Data Entry Table'!P136="","",'Data Entry Table'!P136)</f>
        <v/>
      </c>
      <c r="I142" s="14" t="str">
        <f>IF('Data Entry Table'!E136="","",'Data Entry Table'!E136)</f>
        <v/>
      </c>
    </row>
    <row r="143" spans="1:9" x14ac:dyDescent="0.25">
      <c r="A143" s="10" t="str">
        <f>IF('Data Entry Table'!A137="","",'Data Entry Table'!A137)</f>
        <v/>
      </c>
      <c r="B143" s="10" t="str">
        <f>IF('Data Entry Table'!B137="","",'Data Entry Table'!B137)</f>
        <v/>
      </c>
      <c r="C143" s="22" t="str">
        <f>IF('Data Entry Table'!C137="","",'Data Entry Table'!C137)</f>
        <v/>
      </c>
      <c r="D143" s="9" t="str">
        <f>IF('Data Entry Table'!E137="","",'Data Entry Table'!E137)</f>
        <v/>
      </c>
      <c r="E143" s="9" t="str">
        <f>IF('Data Entry Table'!E137="Yes",'Data Entry Table'!G137,"")</f>
        <v/>
      </c>
      <c r="F143" s="9" t="str">
        <f>IF('Data Entry Table'!G137="","",'Data Entry Table'!G137)</f>
        <v/>
      </c>
      <c r="G143" s="26" t="str">
        <f>IF('Data Entry Table'!L137="","",'Data Entry Table'!L137)</f>
        <v/>
      </c>
      <c r="H143" s="19" t="str">
        <f>IF('Data Entry Table'!P137="","",'Data Entry Table'!P137)</f>
        <v/>
      </c>
      <c r="I143" s="14" t="str">
        <f>IF('Data Entry Table'!E137="","",'Data Entry Table'!E137)</f>
        <v/>
      </c>
    </row>
    <row r="144" spans="1:9" x14ac:dyDescent="0.25">
      <c r="A144" s="10" t="str">
        <f>IF('Data Entry Table'!A138="","",'Data Entry Table'!A138)</f>
        <v/>
      </c>
      <c r="B144" s="10" t="str">
        <f>IF('Data Entry Table'!B138="","",'Data Entry Table'!B138)</f>
        <v/>
      </c>
      <c r="C144" s="22" t="str">
        <f>IF('Data Entry Table'!C138="","",'Data Entry Table'!C138)</f>
        <v/>
      </c>
      <c r="D144" s="9" t="str">
        <f>IF('Data Entry Table'!E138="","",'Data Entry Table'!E138)</f>
        <v/>
      </c>
      <c r="E144" s="9" t="str">
        <f>IF('Data Entry Table'!E138="Yes",'Data Entry Table'!G138,"")</f>
        <v/>
      </c>
      <c r="F144" s="9" t="str">
        <f>IF('Data Entry Table'!G138="","",'Data Entry Table'!G138)</f>
        <v/>
      </c>
      <c r="G144" s="26" t="str">
        <f>IF('Data Entry Table'!L138="","",'Data Entry Table'!L138)</f>
        <v/>
      </c>
      <c r="H144" s="19" t="str">
        <f>IF('Data Entry Table'!P138="","",'Data Entry Table'!P138)</f>
        <v/>
      </c>
      <c r="I144" s="14" t="str">
        <f>IF('Data Entry Table'!E138="","",'Data Entry Table'!E138)</f>
        <v/>
      </c>
    </row>
    <row r="145" spans="1:9" x14ac:dyDescent="0.25">
      <c r="A145" s="10" t="str">
        <f>IF('Data Entry Table'!A139="","",'Data Entry Table'!A139)</f>
        <v/>
      </c>
      <c r="B145" s="10" t="str">
        <f>IF('Data Entry Table'!B139="","",'Data Entry Table'!B139)</f>
        <v/>
      </c>
      <c r="C145" s="22" t="str">
        <f>IF('Data Entry Table'!C139="","",'Data Entry Table'!C139)</f>
        <v/>
      </c>
      <c r="D145" s="9" t="str">
        <f>IF('Data Entry Table'!E139="","",'Data Entry Table'!E139)</f>
        <v/>
      </c>
      <c r="E145" s="9" t="str">
        <f>IF('Data Entry Table'!E139="Yes",'Data Entry Table'!G139,"")</f>
        <v/>
      </c>
      <c r="F145" s="9" t="str">
        <f>IF('Data Entry Table'!G139="","",'Data Entry Table'!G139)</f>
        <v/>
      </c>
      <c r="G145" s="26" t="str">
        <f>IF('Data Entry Table'!L139="","",'Data Entry Table'!L139)</f>
        <v/>
      </c>
      <c r="H145" s="19" t="str">
        <f>IF('Data Entry Table'!P139="","",'Data Entry Table'!P139)</f>
        <v/>
      </c>
      <c r="I145" s="14" t="str">
        <f>IF('Data Entry Table'!E139="","",'Data Entry Table'!E139)</f>
        <v/>
      </c>
    </row>
    <row r="146" spans="1:9" x14ac:dyDescent="0.25">
      <c r="A146" s="10" t="str">
        <f>IF('Data Entry Table'!A140="","",'Data Entry Table'!A140)</f>
        <v/>
      </c>
      <c r="B146" s="10" t="str">
        <f>IF('Data Entry Table'!B140="","",'Data Entry Table'!B140)</f>
        <v/>
      </c>
      <c r="C146" s="22" t="str">
        <f>IF('Data Entry Table'!C140="","",'Data Entry Table'!C140)</f>
        <v/>
      </c>
      <c r="D146" s="9" t="str">
        <f>IF('Data Entry Table'!E140="","",'Data Entry Table'!E140)</f>
        <v/>
      </c>
      <c r="E146" s="9" t="str">
        <f>IF('Data Entry Table'!E140="Yes",'Data Entry Table'!G140,"")</f>
        <v/>
      </c>
      <c r="F146" s="9" t="str">
        <f>IF('Data Entry Table'!G140="","",'Data Entry Table'!G140)</f>
        <v/>
      </c>
      <c r="G146" s="26" t="str">
        <f>IF('Data Entry Table'!L140="","",'Data Entry Table'!L140)</f>
        <v/>
      </c>
      <c r="H146" s="19" t="str">
        <f>IF('Data Entry Table'!P140="","",'Data Entry Table'!P140)</f>
        <v/>
      </c>
      <c r="I146" s="14" t="str">
        <f>IF('Data Entry Table'!E140="","",'Data Entry Table'!E140)</f>
        <v/>
      </c>
    </row>
    <row r="147" spans="1:9" x14ac:dyDescent="0.25">
      <c r="A147" s="10" t="str">
        <f>IF('Data Entry Table'!A141="","",'Data Entry Table'!A141)</f>
        <v/>
      </c>
      <c r="B147" s="10" t="str">
        <f>IF('Data Entry Table'!B141="","",'Data Entry Table'!B141)</f>
        <v/>
      </c>
      <c r="C147" s="22" t="str">
        <f>IF('Data Entry Table'!C141="","",'Data Entry Table'!C141)</f>
        <v/>
      </c>
      <c r="D147" s="9" t="str">
        <f>IF('Data Entry Table'!E141="","",'Data Entry Table'!E141)</f>
        <v/>
      </c>
      <c r="E147" s="9" t="str">
        <f>IF('Data Entry Table'!E141="Yes",'Data Entry Table'!G141,"")</f>
        <v/>
      </c>
      <c r="F147" s="9" t="str">
        <f>IF('Data Entry Table'!G141="","",'Data Entry Table'!G141)</f>
        <v/>
      </c>
      <c r="G147" s="26" t="str">
        <f>IF('Data Entry Table'!L141="","",'Data Entry Table'!L141)</f>
        <v/>
      </c>
      <c r="H147" s="19" t="str">
        <f>IF('Data Entry Table'!P141="","",'Data Entry Table'!P141)</f>
        <v/>
      </c>
      <c r="I147" s="14" t="str">
        <f>IF('Data Entry Table'!E141="","",'Data Entry Table'!E141)</f>
        <v/>
      </c>
    </row>
    <row r="148" spans="1:9" x14ac:dyDescent="0.25">
      <c r="A148" s="10" t="str">
        <f>IF('Data Entry Table'!A142="","",'Data Entry Table'!A142)</f>
        <v/>
      </c>
      <c r="B148" s="10" t="str">
        <f>IF('Data Entry Table'!B142="","",'Data Entry Table'!B142)</f>
        <v/>
      </c>
      <c r="C148" s="22" t="str">
        <f>IF('Data Entry Table'!C142="","",'Data Entry Table'!C142)</f>
        <v/>
      </c>
      <c r="D148" s="9" t="str">
        <f>IF('Data Entry Table'!E142="","",'Data Entry Table'!E142)</f>
        <v/>
      </c>
      <c r="E148" s="9" t="str">
        <f>IF('Data Entry Table'!E142="Yes",'Data Entry Table'!G142,"")</f>
        <v/>
      </c>
      <c r="F148" s="9" t="str">
        <f>IF('Data Entry Table'!G142="","",'Data Entry Table'!G142)</f>
        <v/>
      </c>
      <c r="G148" s="26" t="str">
        <f>IF('Data Entry Table'!L142="","",'Data Entry Table'!L142)</f>
        <v/>
      </c>
      <c r="H148" s="19" t="str">
        <f>IF('Data Entry Table'!P142="","",'Data Entry Table'!P142)</f>
        <v/>
      </c>
      <c r="I148" s="14" t="str">
        <f>IF('Data Entry Table'!E142="","",'Data Entry Table'!E142)</f>
        <v/>
      </c>
    </row>
    <row r="149" spans="1:9" x14ac:dyDescent="0.25">
      <c r="A149" s="10" t="str">
        <f>IF('Data Entry Table'!A143="","",'Data Entry Table'!A143)</f>
        <v/>
      </c>
      <c r="B149" s="10" t="str">
        <f>IF('Data Entry Table'!B143="","",'Data Entry Table'!B143)</f>
        <v/>
      </c>
      <c r="C149" s="22" t="str">
        <f>IF('Data Entry Table'!C143="","",'Data Entry Table'!C143)</f>
        <v/>
      </c>
      <c r="D149" s="9" t="str">
        <f>IF('Data Entry Table'!E143="","",'Data Entry Table'!E143)</f>
        <v/>
      </c>
      <c r="E149" s="9" t="str">
        <f>IF('Data Entry Table'!E143="Yes",'Data Entry Table'!G143,"")</f>
        <v/>
      </c>
      <c r="F149" s="9" t="str">
        <f>IF('Data Entry Table'!G143="","",'Data Entry Table'!G143)</f>
        <v/>
      </c>
      <c r="G149" s="26" t="str">
        <f>IF('Data Entry Table'!L143="","",'Data Entry Table'!L143)</f>
        <v/>
      </c>
      <c r="H149" s="19" t="str">
        <f>IF('Data Entry Table'!P143="","",'Data Entry Table'!P143)</f>
        <v/>
      </c>
      <c r="I149" s="14" t="str">
        <f>IF('Data Entry Table'!E143="","",'Data Entry Table'!E143)</f>
        <v/>
      </c>
    </row>
    <row r="150" spans="1:9" x14ac:dyDescent="0.25">
      <c r="A150" s="10" t="str">
        <f>IF('Data Entry Table'!A144="","",'Data Entry Table'!A144)</f>
        <v/>
      </c>
      <c r="B150" s="10" t="str">
        <f>IF('Data Entry Table'!B144="","",'Data Entry Table'!B144)</f>
        <v/>
      </c>
      <c r="C150" s="22" t="str">
        <f>IF('Data Entry Table'!C144="","",'Data Entry Table'!C144)</f>
        <v/>
      </c>
      <c r="D150" s="9" t="str">
        <f>IF('Data Entry Table'!E144="","",'Data Entry Table'!E144)</f>
        <v/>
      </c>
      <c r="E150" s="9" t="str">
        <f>IF('Data Entry Table'!E144="Yes",'Data Entry Table'!G144,"")</f>
        <v/>
      </c>
      <c r="F150" s="9" t="str">
        <f>IF('Data Entry Table'!G144="","",'Data Entry Table'!G144)</f>
        <v/>
      </c>
      <c r="G150" s="26" t="str">
        <f>IF('Data Entry Table'!L144="","",'Data Entry Table'!L144)</f>
        <v/>
      </c>
      <c r="H150" s="19" t="str">
        <f>IF('Data Entry Table'!P144="","",'Data Entry Table'!P144)</f>
        <v/>
      </c>
      <c r="I150" s="14" t="str">
        <f>IF('Data Entry Table'!E144="","",'Data Entry Table'!E144)</f>
        <v/>
      </c>
    </row>
    <row r="151" spans="1:9" x14ac:dyDescent="0.25">
      <c r="A151" s="10" t="str">
        <f>IF('Data Entry Table'!A145="","",'Data Entry Table'!A145)</f>
        <v/>
      </c>
      <c r="B151" s="10" t="str">
        <f>IF('Data Entry Table'!B145="","",'Data Entry Table'!B145)</f>
        <v/>
      </c>
      <c r="C151" s="22" t="str">
        <f>IF('Data Entry Table'!C145="","",'Data Entry Table'!C145)</f>
        <v/>
      </c>
      <c r="D151" s="9" t="str">
        <f>IF('Data Entry Table'!E145="","",'Data Entry Table'!E145)</f>
        <v/>
      </c>
      <c r="E151" s="9" t="str">
        <f>IF('Data Entry Table'!E145="Yes",'Data Entry Table'!G145,"")</f>
        <v/>
      </c>
      <c r="F151" s="9" t="str">
        <f>IF('Data Entry Table'!G145="","",'Data Entry Table'!G145)</f>
        <v/>
      </c>
      <c r="G151" s="26" t="str">
        <f>IF('Data Entry Table'!L145="","",'Data Entry Table'!L145)</f>
        <v/>
      </c>
      <c r="H151" s="19" t="str">
        <f>IF('Data Entry Table'!P145="","",'Data Entry Table'!P145)</f>
        <v/>
      </c>
      <c r="I151" s="14" t="str">
        <f>IF('Data Entry Table'!E145="","",'Data Entry Table'!E145)</f>
        <v/>
      </c>
    </row>
    <row r="152" spans="1:9" x14ac:dyDescent="0.25">
      <c r="A152" s="10" t="str">
        <f>IF('Data Entry Table'!A146="","",'Data Entry Table'!A146)</f>
        <v/>
      </c>
      <c r="B152" s="10" t="str">
        <f>IF('Data Entry Table'!B146="","",'Data Entry Table'!B146)</f>
        <v/>
      </c>
      <c r="C152" s="22" t="str">
        <f>IF('Data Entry Table'!C146="","",'Data Entry Table'!C146)</f>
        <v/>
      </c>
      <c r="D152" s="9" t="str">
        <f>IF('Data Entry Table'!E146="","",'Data Entry Table'!E146)</f>
        <v/>
      </c>
      <c r="E152" s="9" t="str">
        <f>IF('Data Entry Table'!E146="Yes",'Data Entry Table'!G146,"")</f>
        <v/>
      </c>
      <c r="F152" s="9" t="str">
        <f>IF('Data Entry Table'!G146="","",'Data Entry Table'!G146)</f>
        <v/>
      </c>
      <c r="G152" s="26" t="str">
        <f>IF('Data Entry Table'!L146="","",'Data Entry Table'!L146)</f>
        <v/>
      </c>
      <c r="H152" s="19" t="str">
        <f>IF('Data Entry Table'!P146="","",'Data Entry Table'!P146)</f>
        <v/>
      </c>
      <c r="I152" s="14" t="str">
        <f>IF('Data Entry Table'!E146="","",'Data Entry Table'!E146)</f>
        <v/>
      </c>
    </row>
    <row r="153" spans="1:9" x14ac:dyDescent="0.25">
      <c r="A153" s="10" t="str">
        <f>IF('Data Entry Table'!A147="","",'Data Entry Table'!A147)</f>
        <v/>
      </c>
      <c r="B153" s="10" t="str">
        <f>IF('Data Entry Table'!B147="","",'Data Entry Table'!B147)</f>
        <v/>
      </c>
      <c r="C153" s="22" t="str">
        <f>IF('Data Entry Table'!C147="","",'Data Entry Table'!C147)</f>
        <v/>
      </c>
      <c r="D153" s="9" t="str">
        <f>IF('Data Entry Table'!E147="","",'Data Entry Table'!E147)</f>
        <v/>
      </c>
      <c r="E153" s="9" t="str">
        <f>IF('Data Entry Table'!E147="Yes",'Data Entry Table'!G147,"")</f>
        <v/>
      </c>
      <c r="F153" s="9" t="str">
        <f>IF('Data Entry Table'!G147="","",'Data Entry Table'!G147)</f>
        <v/>
      </c>
      <c r="G153" s="26" t="str">
        <f>IF('Data Entry Table'!L147="","",'Data Entry Table'!L147)</f>
        <v/>
      </c>
      <c r="H153" s="19" t="str">
        <f>IF('Data Entry Table'!P147="","",'Data Entry Table'!P147)</f>
        <v/>
      </c>
      <c r="I153" s="14" t="str">
        <f>IF('Data Entry Table'!E147="","",'Data Entry Table'!E147)</f>
        <v/>
      </c>
    </row>
    <row r="154" spans="1:9" x14ac:dyDescent="0.25">
      <c r="A154" s="10" t="str">
        <f>IF('Data Entry Table'!A148="","",'Data Entry Table'!A148)</f>
        <v/>
      </c>
      <c r="B154" s="10" t="str">
        <f>IF('Data Entry Table'!B148="","",'Data Entry Table'!B148)</f>
        <v/>
      </c>
      <c r="C154" s="22" t="str">
        <f>IF('Data Entry Table'!C148="","",'Data Entry Table'!C148)</f>
        <v/>
      </c>
      <c r="D154" s="9" t="str">
        <f>IF('Data Entry Table'!E148="","",'Data Entry Table'!E148)</f>
        <v/>
      </c>
      <c r="E154" s="9" t="str">
        <f>IF('Data Entry Table'!E148="Yes",'Data Entry Table'!G148,"")</f>
        <v/>
      </c>
      <c r="F154" s="9" t="str">
        <f>IF('Data Entry Table'!G148="","",'Data Entry Table'!G148)</f>
        <v/>
      </c>
      <c r="G154" s="26" t="str">
        <f>IF('Data Entry Table'!L148="","",'Data Entry Table'!L148)</f>
        <v/>
      </c>
      <c r="H154" s="19" t="str">
        <f>IF('Data Entry Table'!P148="","",'Data Entry Table'!P148)</f>
        <v/>
      </c>
      <c r="I154" s="14" t="str">
        <f>IF('Data Entry Table'!E148="","",'Data Entry Table'!E148)</f>
        <v/>
      </c>
    </row>
    <row r="155" spans="1:9" x14ac:dyDescent="0.25">
      <c r="A155" s="10" t="str">
        <f>IF('Data Entry Table'!A149="","",'Data Entry Table'!A149)</f>
        <v/>
      </c>
      <c r="B155" s="10" t="str">
        <f>IF('Data Entry Table'!B149="","",'Data Entry Table'!B149)</f>
        <v/>
      </c>
      <c r="C155" s="22" t="str">
        <f>IF('Data Entry Table'!C149="","",'Data Entry Table'!C149)</f>
        <v/>
      </c>
      <c r="D155" s="9" t="str">
        <f>IF('Data Entry Table'!E149="","",'Data Entry Table'!E149)</f>
        <v/>
      </c>
      <c r="E155" s="9" t="str">
        <f>IF('Data Entry Table'!E149="Yes",'Data Entry Table'!G149,"")</f>
        <v/>
      </c>
      <c r="F155" s="9" t="str">
        <f>IF('Data Entry Table'!G149="","",'Data Entry Table'!G149)</f>
        <v/>
      </c>
      <c r="G155" s="26" t="str">
        <f>IF('Data Entry Table'!L149="","",'Data Entry Table'!L149)</f>
        <v/>
      </c>
      <c r="H155" s="19" t="str">
        <f>IF('Data Entry Table'!P149="","",'Data Entry Table'!P149)</f>
        <v/>
      </c>
      <c r="I155" s="14" t="str">
        <f>IF('Data Entry Table'!E149="","",'Data Entry Table'!E149)</f>
        <v/>
      </c>
    </row>
    <row r="156" spans="1:9" x14ac:dyDescent="0.25">
      <c r="A156" s="10" t="str">
        <f>IF('Data Entry Table'!A150="","",'Data Entry Table'!A150)</f>
        <v/>
      </c>
      <c r="B156" s="10" t="str">
        <f>IF('Data Entry Table'!B150="","",'Data Entry Table'!B150)</f>
        <v/>
      </c>
      <c r="C156" s="22" t="str">
        <f>IF('Data Entry Table'!C150="","",'Data Entry Table'!C150)</f>
        <v/>
      </c>
      <c r="D156" s="9" t="str">
        <f>IF('Data Entry Table'!E150="","",'Data Entry Table'!E150)</f>
        <v/>
      </c>
      <c r="E156" s="9" t="str">
        <f>IF('Data Entry Table'!E150="Yes",'Data Entry Table'!G150,"")</f>
        <v/>
      </c>
      <c r="F156" s="9" t="str">
        <f>IF('Data Entry Table'!G150="","",'Data Entry Table'!G150)</f>
        <v/>
      </c>
      <c r="G156" s="26" t="str">
        <f>IF('Data Entry Table'!L150="","",'Data Entry Table'!L150)</f>
        <v/>
      </c>
      <c r="H156" s="19" t="str">
        <f>IF('Data Entry Table'!P150="","",'Data Entry Table'!P150)</f>
        <v/>
      </c>
      <c r="I156" s="14" t="str">
        <f>IF('Data Entry Table'!E150="","",'Data Entry Table'!E150)</f>
        <v/>
      </c>
    </row>
    <row r="157" spans="1:9" x14ac:dyDescent="0.25">
      <c r="A157" s="10" t="str">
        <f>IF('Data Entry Table'!A151="","",'Data Entry Table'!A151)</f>
        <v/>
      </c>
      <c r="B157" s="10" t="str">
        <f>IF('Data Entry Table'!B151="","",'Data Entry Table'!B151)</f>
        <v/>
      </c>
      <c r="C157" s="22" t="str">
        <f>IF('Data Entry Table'!C151="","",'Data Entry Table'!C151)</f>
        <v/>
      </c>
      <c r="D157" s="9" t="str">
        <f>IF('Data Entry Table'!E151="","",'Data Entry Table'!E151)</f>
        <v/>
      </c>
      <c r="E157" s="9" t="str">
        <f>IF('Data Entry Table'!E151="Yes",'Data Entry Table'!G151,"")</f>
        <v/>
      </c>
      <c r="F157" s="9" t="str">
        <f>IF('Data Entry Table'!G151="","",'Data Entry Table'!G151)</f>
        <v/>
      </c>
      <c r="G157" s="26" t="str">
        <f>IF('Data Entry Table'!L151="","",'Data Entry Table'!L151)</f>
        <v/>
      </c>
      <c r="H157" s="19" t="str">
        <f>IF('Data Entry Table'!P151="","",'Data Entry Table'!P151)</f>
        <v/>
      </c>
      <c r="I157" s="14" t="str">
        <f>IF('Data Entry Table'!E151="","",'Data Entry Table'!E151)</f>
        <v/>
      </c>
    </row>
    <row r="158" spans="1:9" x14ac:dyDescent="0.25">
      <c r="A158" s="10" t="str">
        <f>IF('Data Entry Table'!A152="","",'Data Entry Table'!A152)</f>
        <v/>
      </c>
      <c r="B158" s="10" t="str">
        <f>IF('Data Entry Table'!B152="","",'Data Entry Table'!B152)</f>
        <v/>
      </c>
      <c r="C158" s="22" t="str">
        <f>IF('Data Entry Table'!C152="","",'Data Entry Table'!C152)</f>
        <v/>
      </c>
      <c r="D158" s="9" t="str">
        <f>IF('Data Entry Table'!E152="","",'Data Entry Table'!E152)</f>
        <v/>
      </c>
      <c r="E158" s="9" t="str">
        <f>IF('Data Entry Table'!E152="Yes",'Data Entry Table'!G152,"")</f>
        <v/>
      </c>
      <c r="F158" s="9" t="str">
        <f>IF('Data Entry Table'!G152="","",'Data Entry Table'!G152)</f>
        <v/>
      </c>
      <c r="G158" s="26" t="str">
        <f>IF('Data Entry Table'!L152="","",'Data Entry Table'!L152)</f>
        <v/>
      </c>
      <c r="H158" s="19" t="str">
        <f>IF('Data Entry Table'!P152="","",'Data Entry Table'!P152)</f>
        <v/>
      </c>
      <c r="I158" s="14" t="str">
        <f>IF('Data Entry Table'!E152="","",'Data Entry Table'!E152)</f>
        <v/>
      </c>
    </row>
    <row r="159" spans="1:9" x14ac:dyDescent="0.25">
      <c r="A159" s="10" t="str">
        <f>IF('Data Entry Table'!A153="","",'Data Entry Table'!A153)</f>
        <v/>
      </c>
      <c r="B159" s="10" t="str">
        <f>IF('Data Entry Table'!B153="","",'Data Entry Table'!B153)</f>
        <v/>
      </c>
      <c r="C159" s="22" t="str">
        <f>IF('Data Entry Table'!C153="","",'Data Entry Table'!C153)</f>
        <v/>
      </c>
      <c r="D159" s="9" t="str">
        <f>IF('Data Entry Table'!E153="","",'Data Entry Table'!E153)</f>
        <v/>
      </c>
      <c r="E159" s="9" t="str">
        <f>IF('Data Entry Table'!E153="Yes",'Data Entry Table'!G153,"")</f>
        <v/>
      </c>
      <c r="F159" s="9" t="str">
        <f>IF('Data Entry Table'!G153="","",'Data Entry Table'!G153)</f>
        <v/>
      </c>
      <c r="G159" s="26" t="str">
        <f>IF('Data Entry Table'!L153="","",'Data Entry Table'!L153)</f>
        <v/>
      </c>
      <c r="H159" s="19" t="str">
        <f>IF('Data Entry Table'!P153="","",'Data Entry Table'!P153)</f>
        <v/>
      </c>
      <c r="I159" s="14" t="str">
        <f>IF('Data Entry Table'!E153="","",'Data Entry Table'!E153)</f>
        <v/>
      </c>
    </row>
    <row r="160" spans="1:9" x14ac:dyDescent="0.25">
      <c r="A160" s="10" t="str">
        <f>IF('Data Entry Table'!A154="","",'Data Entry Table'!A154)</f>
        <v/>
      </c>
      <c r="B160" s="10" t="str">
        <f>IF('Data Entry Table'!B154="","",'Data Entry Table'!B154)</f>
        <v/>
      </c>
      <c r="C160" s="22" t="str">
        <f>IF('Data Entry Table'!C154="","",'Data Entry Table'!C154)</f>
        <v/>
      </c>
      <c r="D160" s="9" t="str">
        <f>IF('Data Entry Table'!E154="","",'Data Entry Table'!E154)</f>
        <v/>
      </c>
      <c r="E160" s="9" t="str">
        <f>IF('Data Entry Table'!E154="Yes",'Data Entry Table'!G154,"")</f>
        <v/>
      </c>
      <c r="F160" s="9" t="str">
        <f>IF('Data Entry Table'!G154="","",'Data Entry Table'!G154)</f>
        <v/>
      </c>
      <c r="G160" s="26" t="str">
        <f>IF('Data Entry Table'!L154="","",'Data Entry Table'!L154)</f>
        <v/>
      </c>
      <c r="H160" s="19" t="str">
        <f>IF('Data Entry Table'!P154="","",'Data Entry Table'!P154)</f>
        <v/>
      </c>
      <c r="I160" s="14" t="str">
        <f>IF('Data Entry Table'!E154="","",'Data Entry Table'!E154)</f>
        <v/>
      </c>
    </row>
    <row r="161" spans="1:9" x14ac:dyDescent="0.25">
      <c r="A161" s="10" t="str">
        <f>IF('Data Entry Table'!A155="","",'Data Entry Table'!A155)</f>
        <v/>
      </c>
      <c r="B161" s="10" t="str">
        <f>IF('Data Entry Table'!B155="","",'Data Entry Table'!B155)</f>
        <v/>
      </c>
      <c r="C161" s="22" t="str">
        <f>IF('Data Entry Table'!C155="","",'Data Entry Table'!C155)</f>
        <v/>
      </c>
      <c r="D161" s="9" t="str">
        <f>IF('Data Entry Table'!E155="","",'Data Entry Table'!E155)</f>
        <v/>
      </c>
      <c r="E161" s="9" t="str">
        <f>IF('Data Entry Table'!E155="Yes",'Data Entry Table'!G155,"")</f>
        <v/>
      </c>
      <c r="F161" s="9" t="str">
        <f>IF('Data Entry Table'!G155="","",'Data Entry Table'!G155)</f>
        <v/>
      </c>
      <c r="G161" s="26" t="str">
        <f>IF('Data Entry Table'!L155="","",'Data Entry Table'!L155)</f>
        <v/>
      </c>
      <c r="H161" s="19" t="str">
        <f>IF('Data Entry Table'!P155="","",'Data Entry Table'!P155)</f>
        <v/>
      </c>
      <c r="I161" s="14" t="str">
        <f>IF('Data Entry Table'!E155="","",'Data Entry Table'!E155)</f>
        <v/>
      </c>
    </row>
    <row r="162" spans="1:9" x14ac:dyDescent="0.25">
      <c r="A162" s="10" t="str">
        <f>IF('Data Entry Table'!A156="","",'Data Entry Table'!A156)</f>
        <v/>
      </c>
      <c r="B162" s="10" t="str">
        <f>IF('Data Entry Table'!B156="","",'Data Entry Table'!B156)</f>
        <v/>
      </c>
      <c r="C162" s="22" t="str">
        <f>IF('Data Entry Table'!C156="","",'Data Entry Table'!C156)</f>
        <v/>
      </c>
      <c r="D162" s="9" t="str">
        <f>IF('Data Entry Table'!E156="","",'Data Entry Table'!E156)</f>
        <v/>
      </c>
      <c r="E162" s="9" t="str">
        <f>IF('Data Entry Table'!E156="Yes",'Data Entry Table'!G156,"")</f>
        <v/>
      </c>
      <c r="F162" s="9" t="str">
        <f>IF('Data Entry Table'!G156="","",'Data Entry Table'!G156)</f>
        <v/>
      </c>
      <c r="G162" s="26" t="str">
        <f>IF('Data Entry Table'!L156="","",'Data Entry Table'!L156)</f>
        <v/>
      </c>
      <c r="H162" s="19" t="str">
        <f>IF('Data Entry Table'!P156="","",'Data Entry Table'!P156)</f>
        <v/>
      </c>
      <c r="I162" s="14" t="str">
        <f>IF('Data Entry Table'!E156="","",'Data Entry Table'!E156)</f>
        <v/>
      </c>
    </row>
    <row r="163" spans="1:9" x14ac:dyDescent="0.25">
      <c r="A163" s="10" t="str">
        <f>IF('Data Entry Table'!A157="","",'Data Entry Table'!A157)</f>
        <v/>
      </c>
      <c r="B163" s="10" t="str">
        <f>IF('Data Entry Table'!B157="","",'Data Entry Table'!B157)</f>
        <v/>
      </c>
      <c r="C163" s="22" t="str">
        <f>IF('Data Entry Table'!C157="","",'Data Entry Table'!C157)</f>
        <v/>
      </c>
      <c r="D163" s="9" t="str">
        <f>IF('Data Entry Table'!E157="","",'Data Entry Table'!E157)</f>
        <v/>
      </c>
      <c r="E163" s="9" t="str">
        <f>IF('Data Entry Table'!E157="Yes",'Data Entry Table'!G157,"")</f>
        <v/>
      </c>
      <c r="F163" s="9" t="str">
        <f>IF('Data Entry Table'!G157="","",'Data Entry Table'!G157)</f>
        <v/>
      </c>
      <c r="G163" s="26" t="str">
        <f>IF('Data Entry Table'!L157="","",'Data Entry Table'!L157)</f>
        <v/>
      </c>
      <c r="H163" s="19" t="str">
        <f>IF('Data Entry Table'!P157="","",'Data Entry Table'!P157)</f>
        <v/>
      </c>
      <c r="I163" s="14" t="str">
        <f>IF('Data Entry Table'!E157="","",'Data Entry Table'!E157)</f>
        <v/>
      </c>
    </row>
    <row r="164" spans="1:9" x14ac:dyDescent="0.25">
      <c r="A164" s="10" t="str">
        <f>IF('Data Entry Table'!A158="","",'Data Entry Table'!A158)</f>
        <v/>
      </c>
      <c r="B164" s="10" t="str">
        <f>IF('Data Entry Table'!B158="","",'Data Entry Table'!B158)</f>
        <v/>
      </c>
      <c r="C164" s="22" t="str">
        <f>IF('Data Entry Table'!C158="","",'Data Entry Table'!C158)</f>
        <v/>
      </c>
      <c r="D164" s="9" t="str">
        <f>IF('Data Entry Table'!E158="","",'Data Entry Table'!E158)</f>
        <v/>
      </c>
      <c r="E164" s="9" t="str">
        <f>IF('Data Entry Table'!E158="Yes",'Data Entry Table'!G158,"")</f>
        <v/>
      </c>
      <c r="F164" s="9" t="str">
        <f>IF('Data Entry Table'!G158="","",'Data Entry Table'!G158)</f>
        <v/>
      </c>
      <c r="G164" s="26" t="str">
        <f>IF('Data Entry Table'!L158="","",'Data Entry Table'!L158)</f>
        <v/>
      </c>
      <c r="H164" s="19" t="str">
        <f>IF('Data Entry Table'!P158="","",'Data Entry Table'!P158)</f>
        <v/>
      </c>
      <c r="I164" s="14" t="str">
        <f>IF('Data Entry Table'!E158="","",'Data Entry Table'!E158)</f>
        <v/>
      </c>
    </row>
    <row r="165" spans="1:9" x14ac:dyDescent="0.25">
      <c r="A165" s="10" t="str">
        <f>IF('Data Entry Table'!A159="","",'Data Entry Table'!A159)</f>
        <v/>
      </c>
      <c r="B165" s="10" t="str">
        <f>IF('Data Entry Table'!B159="","",'Data Entry Table'!B159)</f>
        <v/>
      </c>
      <c r="C165" s="22" t="str">
        <f>IF('Data Entry Table'!C159="","",'Data Entry Table'!C159)</f>
        <v/>
      </c>
      <c r="D165" s="9" t="str">
        <f>IF('Data Entry Table'!E159="","",'Data Entry Table'!E159)</f>
        <v/>
      </c>
      <c r="E165" s="9" t="str">
        <f>IF('Data Entry Table'!E159="Yes",'Data Entry Table'!G159,"")</f>
        <v/>
      </c>
      <c r="F165" s="9" t="str">
        <f>IF('Data Entry Table'!G159="","",'Data Entry Table'!G159)</f>
        <v/>
      </c>
      <c r="G165" s="26" t="str">
        <f>IF('Data Entry Table'!L159="","",'Data Entry Table'!L159)</f>
        <v/>
      </c>
      <c r="H165" s="19" t="str">
        <f>IF('Data Entry Table'!P159="","",'Data Entry Table'!P159)</f>
        <v/>
      </c>
      <c r="I165" s="14" t="str">
        <f>IF('Data Entry Table'!E159="","",'Data Entry Table'!E159)</f>
        <v/>
      </c>
    </row>
    <row r="166" spans="1:9" x14ac:dyDescent="0.25">
      <c r="A166" s="10" t="str">
        <f>IF('Data Entry Table'!A160="","",'Data Entry Table'!A160)</f>
        <v/>
      </c>
      <c r="B166" s="10" t="str">
        <f>IF('Data Entry Table'!B160="","",'Data Entry Table'!B160)</f>
        <v/>
      </c>
      <c r="C166" s="22" t="str">
        <f>IF('Data Entry Table'!C160="","",'Data Entry Table'!C160)</f>
        <v/>
      </c>
      <c r="D166" s="9" t="str">
        <f>IF('Data Entry Table'!E160="","",'Data Entry Table'!E160)</f>
        <v/>
      </c>
      <c r="E166" s="9" t="str">
        <f>IF('Data Entry Table'!E160="Yes",'Data Entry Table'!G160,"")</f>
        <v/>
      </c>
      <c r="F166" s="9" t="str">
        <f>IF('Data Entry Table'!G160="","",'Data Entry Table'!G160)</f>
        <v/>
      </c>
      <c r="G166" s="26" t="str">
        <f>IF('Data Entry Table'!L160="","",'Data Entry Table'!L160)</f>
        <v/>
      </c>
      <c r="H166" s="19" t="str">
        <f>IF('Data Entry Table'!P160="","",'Data Entry Table'!P160)</f>
        <v/>
      </c>
      <c r="I166" s="14" t="str">
        <f>IF('Data Entry Table'!E160="","",'Data Entry Table'!E160)</f>
        <v/>
      </c>
    </row>
    <row r="167" spans="1:9" x14ac:dyDescent="0.25">
      <c r="A167" s="10" t="str">
        <f>IF('Data Entry Table'!A161="","",'Data Entry Table'!A161)</f>
        <v/>
      </c>
      <c r="B167" s="10" t="str">
        <f>IF('Data Entry Table'!B161="","",'Data Entry Table'!B161)</f>
        <v/>
      </c>
      <c r="C167" s="22" t="str">
        <f>IF('Data Entry Table'!C161="","",'Data Entry Table'!C161)</f>
        <v/>
      </c>
      <c r="D167" s="9" t="str">
        <f>IF('Data Entry Table'!E161="","",'Data Entry Table'!E161)</f>
        <v/>
      </c>
      <c r="E167" s="9" t="str">
        <f>IF('Data Entry Table'!E161="Yes",'Data Entry Table'!G161,"")</f>
        <v/>
      </c>
      <c r="F167" s="9" t="str">
        <f>IF('Data Entry Table'!G161="","",'Data Entry Table'!G161)</f>
        <v/>
      </c>
      <c r="G167" s="26" t="str">
        <f>IF('Data Entry Table'!L161="","",'Data Entry Table'!L161)</f>
        <v/>
      </c>
      <c r="H167" s="19" t="str">
        <f>IF('Data Entry Table'!P161="","",'Data Entry Table'!P161)</f>
        <v/>
      </c>
      <c r="I167" s="14" t="str">
        <f>IF('Data Entry Table'!E161="","",'Data Entry Table'!E161)</f>
        <v/>
      </c>
    </row>
    <row r="168" spans="1:9" x14ac:dyDescent="0.25">
      <c r="A168" s="10" t="str">
        <f>IF('Data Entry Table'!A162="","",'Data Entry Table'!A162)</f>
        <v/>
      </c>
      <c r="B168" s="10" t="str">
        <f>IF('Data Entry Table'!B162="","",'Data Entry Table'!B162)</f>
        <v/>
      </c>
      <c r="C168" s="22" t="str">
        <f>IF('Data Entry Table'!C162="","",'Data Entry Table'!C162)</f>
        <v/>
      </c>
      <c r="D168" s="9" t="str">
        <f>IF('Data Entry Table'!E162="","",'Data Entry Table'!E162)</f>
        <v/>
      </c>
      <c r="E168" s="9" t="str">
        <f>IF('Data Entry Table'!E162="Yes",'Data Entry Table'!G162,"")</f>
        <v/>
      </c>
      <c r="F168" s="9" t="str">
        <f>IF('Data Entry Table'!G162="","",'Data Entry Table'!G162)</f>
        <v/>
      </c>
      <c r="G168" s="26" t="str">
        <f>IF('Data Entry Table'!L162="","",'Data Entry Table'!L162)</f>
        <v/>
      </c>
      <c r="H168" s="19" t="str">
        <f>IF('Data Entry Table'!P162="","",'Data Entry Table'!P162)</f>
        <v/>
      </c>
      <c r="I168" s="14" t="str">
        <f>IF('Data Entry Table'!E162="","",'Data Entry Table'!E162)</f>
        <v/>
      </c>
    </row>
    <row r="169" spans="1:9" x14ac:dyDescent="0.25">
      <c r="A169" s="10" t="str">
        <f>IF('Data Entry Table'!A163="","",'Data Entry Table'!A163)</f>
        <v/>
      </c>
      <c r="B169" s="10" t="str">
        <f>IF('Data Entry Table'!B163="","",'Data Entry Table'!B163)</f>
        <v/>
      </c>
      <c r="C169" s="22" t="str">
        <f>IF('Data Entry Table'!C163="","",'Data Entry Table'!C163)</f>
        <v/>
      </c>
      <c r="D169" s="9" t="str">
        <f>IF('Data Entry Table'!E163="","",'Data Entry Table'!E163)</f>
        <v/>
      </c>
      <c r="E169" s="9" t="str">
        <f>IF('Data Entry Table'!E163="Yes",'Data Entry Table'!G163,"")</f>
        <v/>
      </c>
      <c r="F169" s="9" t="str">
        <f>IF('Data Entry Table'!G163="","",'Data Entry Table'!G163)</f>
        <v/>
      </c>
      <c r="G169" s="26" t="str">
        <f>IF('Data Entry Table'!L163="","",'Data Entry Table'!L163)</f>
        <v/>
      </c>
      <c r="H169" s="19" t="str">
        <f>IF('Data Entry Table'!P163="","",'Data Entry Table'!P163)</f>
        <v/>
      </c>
      <c r="I169" s="14" t="str">
        <f>IF('Data Entry Table'!E163="","",'Data Entry Table'!E163)</f>
        <v/>
      </c>
    </row>
    <row r="170" spans="1:9" x14ac:dyDescent="0.25">
      <c r="A170" s="10" t="str">
        <f>IF('Data Entry Table'!A164="","",'Data Entry Table'!A164)</f>
        <v/>
      </c>
      <c r="B170" s="10" t="str">
        <f>IF('Data Entry Table'!B164="","",'Data Entry Table'!B164)</f>
        <v/>
      </c>
      <c r="C170" s="22" t="str">
        <f>IF('Data Entry Table'!C164="","",'Data Entry Table'!C164)</f>
        <v/>
      </c>
      <c r="D170" s="9" t="str">
        <f>IF('Data Entry Table'!E164="","",'Data Entry Table'!E164)</f>
        <v/>
      </c>
      <c r="E170" s="9" t="str">
        <f>IF('Data Entry Table'!E164="Yes",'Data Entry Table'!G164,"")</f>
        <v/>
      </c>
      <c r="F170" s="9" t="str">
        <f>IF('Data Entry Table'!G164="","",'Data Entry Table'!G164)</f>
        <v/>
      </c>
      <c r="G170" s="26" t="str">
        <f>IF('Data Entry Table'!L164="","",'Data Entry Table'!L164)</f>
        <v/>
      </c>
      <c r="H170" s="19" t="str">
        <f>IF('Data Entry Table'!P164="","",'Data Entry Table'!P164)</f>
        <v/>
      </c>
      <c r="I170" s="14" t="str">
        <f>IF('Data Entry Table'!E164="","",'Data Entry Table'!E164)</f>
        <v/>
      </c>
    </row>
    <row r="171" spans="1:9" x14ac:dyDescent="0.25">
      <c r="A171" s="10" t="str">
        <f>IF('Data Entry Table'!A165="","",'Data Entry Table'!A165)</f>
        <v/>
      </c>
      <c r="B171" s="10" t="str">
        <f>IF('Data Entry Table'!B165="","",'Data Entry Table'!B165)</f>
        <v/>
      </c>
      <c r="C171" s="22" t="str">
        <f>IF('Data Entry Table'!C165="","",'Data Entry Table'!C165)</f>
        <v/>
      </c>
      <c r="D171" s="9" t="str">
        <f>IF('Data Entry Table'!E165="","",'Data Entry Table'!E165)</f>
        <v/>
      </c>
      <c r="E171" s="9" t="str">
        <f>IF('Data Entry Table'!E165="Yes",'Data Entry Table'!G165,"")</f>
        <v/>
      </c>
      <c r="F171" s="9" t="str">
        <f>IF('Data Entry Table'!G165="","",'Data Entry Table'!G165)</f>
        <v/>
      </c>
      <c r="G171" s="26" t="str">
        <f>IF('Data Entry Table'!L165="","",'Data Entry Table'!L165)</f>
        <v/>
      </c>
      <c r="H171" s="19" t="str">
        <f>IF('Data Entry Table'!P165="","",'Data Entry Table'!P165)</f>
        <v/>
      </c>
      <c r="I171" s="14" t="str">
        <f>IF('Data Entry Table'!E165="","",'Data Entry Table'!E165)</f>
        <v/>
      </c>
    </row>
    <row r="172" spans="1:9" x14ac:dyDescent="0.25">
      <c r="A172" s="10" t="str">
        <f>IF('Data Entry Table'!A166="","",'Data Entry Table'!A166)</f>
        <v/>
      </c>
      <c r="B172" s="10" t="str">
        <f>IF('Data Entry Table'!B166="","",'Data Entry Table'!B166)</f>
        <v/>
      </c>
      <c r="C172" s="22" t="str">
        <f>IF('Data Entry Table'!C166="","",'Data Entry Table'!C166)</f>
        <v/>
      </c>
      <c r="D172" s="9" t="str">
        <f>IF('Data Entry Table'!E166="","",'Data Entry Table'!E166)</f>
        <v/>
      </c>
      <c r="E172" s="9" t="str">
        <f>IF('Data Entry Table'!E166="Yes",'Data Entry Table'!G166,"")</f>
        <v/>
      </c>
      <c r="F172" s="9" t="str">
        <f>IF('Data Entry Table'!G166="","",'Data Entry Table'!G166)</f>
        <v/>
      </c>
      <c r="G172" s="26" t="str">
        <f>IF('Data Entry Table'!L166="","",'Data Entry Table'!L166)</f>
        <v/>
      </c>
      <c r="H172" s="19" t="str">
        <f>IF('Data Entry Table'!P166="","",'Data Entry Table'!P166)</f>
        <v/>
      </c>
      <c r="I172" s="14" t="str">
        <f>IF('Data Entry Table'!E166="","",'Data Entry Table'!E166)</f>
        <v/>
      </c>
    </row>
    <row r="173" spans="1:9" x14ac:dyDescent="0.25">
      <c r="A173" s="10" t="str">
        <f>IF('Data Entry Table'!A167="","",'Data Entry Table'!A167)</f>
        <v/>
      </c>
      <c r="B173" s="10" t="str">
        <f>IF('Data Entry Table'!B167="","",'Data Entry Table'!B167)</f>
        <v/>
      </c>
      <c r="C173" s="22" t="str">
        <f>IF('Data Entry Table'!C167="","",'Data Entry Table'!C167)</f>
        <v/>
      </c>
      <c r="D173" s="9" t="str">
        <f>IF('Data Entry Table'!E167="","",'Data Entry Table'!E167)</f>
        <v/>
      </c>
      <c r="E173" s="9" t="str">
        <f>IF('Data Entry Table'!E167="Yes",'Data Entry Table'!G167,"")</f>
        <v/>
      </c>
      <c r="F173" s="9" t="str">
        <f>IF('Data Entry Table'!G167="","",'Data Entry Table'!G167)</f>
        <v/>
      </c>
      <c r="G173" s="26" t="str">
        <f>IF('Data Entry Table'!L167="","",'Data Entry Table'!L167)</f>
        <v/>
      </c>
      <c r="H173" s="19" t="str">
        <f>IF('Data Entry Table'!P167="","",'Data Entry Table'!P167)</f>
        <v/>
      </c>
      <c r="I173" s="14" t="str">
        <f>IF('Data Entry Table'!E167="","",'Data Entry Table'!E167)</f>
        <v/>
      </c>
    </row>
    <row r="174" spans="1:9" x14ac:dyDescent="0.25">
      <c r="A174" s="10" t="str">
        <f>IF('Data Entry Table'!A168="","",'Data Entry Table'!A168)</f>
        <v/>
      </c>
      <c r="B174" s="10" t="str">
        <f>IF('Data Entry Table'!B168="","",'Data Entry Table'!B168)</f>
        <v/>
      </c>
      <c r="C174" s="22" t="str">
        <f>IF('Data Entry Table'!C168="","",'Data Entry Table'!C168)</f>
        <v/>
      </c>
      <c r="D174" s="9" t="str">
        <f>IF('Data Entry Table'!E168="","",'Data Entry Table'!E168)</f>
        <v/>
      </c>
      <c r="E174" s="9" t="str">
        <f>IF('Data Entry Table'!E168="Yes",'Data Entry Table'!G168,"")</f>
        <v/>
      </c>
      <c r="F174" s="9" t="str">
        <f>IF('Data Entry Table'!G168="","",'Data Entry Table'!G168)</f>
        <v/>
      </c>
      <c r="G174" s="26" t="str">
        <f>IF('Data Entry Table'!L168="","",'Data Entry Table'!L168)</f>
        <v/>
      </c>
      <c r="H174" s="19" t="str">
        <f>IF('Data Entry Table'!P168="","",'Data Entry Table'!P168)</f>
        <v/>
      </c>
      <c r="I174" s="14" t="str">
        <f>IF('Data Entry Table'!E168="","",'Data Entry Table'!E168)</f>
        <v/>
      </c>
    </row>
    <row r="175" spans="1:9" x14ac:dyDescent="0.25">
      <c r="A175" s="10" t="str">
        <f>IF('Data Entry Table'!A169="","",'Data Entry Table'!A169)</f>
        <v/>
      </c>
      <c r="B175" s="10" t="str">
        <f>IF('Data Entry Table'!B169="","",'Data Entry Table'!B169)</f>
        <v/>
      </c>
      <c r="C175" s="22" t="str">
        <f>IF('Data Entry Table'!C169="","",'Data Entry Table'!C169)</f>
        <v/>
      </c>
      <c r="D175" s="9" t="str">
        <f>IF('Data Entry Table'!E169="","",'Data Entry Table'!E169)</f>
        <v/>
      </c>
      <c r="E175" s="9" t="str">
        <f>IF('Data Entry Table'!E169="Yes",'Data Entry Table'!G169,"")</f>
        <v/>
      </c>
      <c r="F175" s="9" t="str">
        <f>IF('Data Entry Table'!G169="","",'Data Entry Table'!G169)</f>
        <v/>
      </c>
      <c r="G175" s="26" t="str">
        <f>IF('Data Entry Table'!L169="","",'Data Entry Table'!L169)</f>
        <v/>
      </c>
      <c r="H175" s="19" t="str">
        <f>IF('Data Entry Table'!P169="","",'Data Entry Table'!P169)</f>
        <v/>
      </c>
      <c r="I175" s="14" t="str">
        <f>IF('Data Entry Table'!E169="","",'Data Entry Table'!E169)</f>
        <v/>
      </c>
    </row>
    <row r="176" spans="1:9" x14ac:dyDescent="0.25">
      <c r="A176" s="10" t="str">
        <f>IF('Data Entry Table'!A170="","",'Data Entry Table'!A170)</f>
        <v/>
      </c>
      <c r="B176" s="10" t="str">
        <f>IF('Data Entry Table'!B170="","",'Data Entry Table'!B170)</f>
        <v/>
      </c>
      <c r="C176" s="22" t="str">
        <f>IF('Data Entry Table'!C170="","",'Data Entry Table'!C170)</f>
        <v/>
      </c>
      <c r="D176" s="9" t="str">
        <f>IF('Data Entry Table'!E170="","",'Data Entry Table'!E170)</f>
        <v/>
      </c>
      <c r="E176" s="9" t="str">
        <f>IF('Data Entry Table'!E170="Yes",'Data Entry Table'!G170,"")</f>
        <v/>
      </c>
      <c r="F176" s="9" t="str">
        <f>IF('Data Entry Table'!G170="","",'Data Entry Table'!G170)</f>
        <v/>
      </c>
      <c r="G176" s="26" t="str">
        <f>IF('Data Entry Table'!L170="","",'Data Entry Table'!L170)</f>
        <v/>
      </c>
      <c r="H176" s="19" t="str">
        <f>IF('Data Entry Table'!P170="","",'Data Entry Table'!P170)</f>
        <v/>
      </c>
      <c r="I176" s="14" t="str">
        <f>IF('Data Entry Table'!E170="","",'Data Entry Table'!E170)</f>
        <v/>
      </c>
    </row>
    <row r="177" spans="1:9" x14ac:dyDescent="0.25">
      <c r="A177" s="10" t="str">
        <f>IF('Data Entry Table'!A171="","",'Data Entry Table'!A171)</f>
        <v/>
      </c>
      <c r="B177" s="10" t="str">
        <f>IF('Data Entry Table'!B171="","",'Data Entry Table'!B171)</f>
        <v/>
      </c>
      <c r="C177" s="22" t="str">
        <f>IF('Data Entry Table'!C171="","",'Data Entry Table'!C171)</f>
        <v/>
      </c>
      <c r="D177" s="9" t="str">
        <f>IF('Data Entry Table'!E171="","",'Data Entry Table'!E171)</f>
        <v/>
      </c>
      <c r="E177" s="9" t="str">
        <f>IF('Data Entry Table'!E171="Yes",'Data Entry Table'!G171,"")</f>
        <v/>
      </c>
      <c r="F177" s="9" t="str">
        <f>IF('Data Entry Table'!G171="","",'Data Entry Table'!G171)</f>
        <v/>
      </c>
      <c r="G177" s="26" t="str">
        <f>IF('Data Entry Table'!L171="","",'Data Entry Table'!L171)</f>
        <v/>
      </c>
      <c r="H177" s="19" t="str">
        <f>IF('Data Entry Table'!P171="","",'Data Entry Table'!P171)</f>
        <v/>
      </c>
      <c r="I177" s="14" t="str">
        <f>IF('Data Entry Table'!E171="","",'Data Entry Table'!E171)</f>
        <v/>
      </c>
    </row>
    <row r="178" spans="1:9" x14ac:dyDescent="0.25">
      <c r="A178" s="10" t="str">
        <f>IF('Data Entry Table'!A172="","",'Data Entry Table'!A172)</f>
        <v/>
      </c>
      <c r="B178" s="10" t="str">
        <f>IF('Data Entry Table'!B172="","",'Data Entry Table'!B172)</f>
        <v/>
      </c>
      <c r="C178" s="22" t="str">
        <f>IF('Data Entry Table'!C172="","",'Data Entry Table'!C172)</f>
        <v/>
      </c>
      <c r="D178" s="9" t="str">
        <f>IF('Data Entry Table'!E172="","",'Data Entry Table'!E172)</f>
        <v/>
      </c>
      <c r="E178" s="9" t="str">
        <f>IF('Data Entry Table'!E172="Yes",'Data Entry Table'!G172,"")</f>
        <v/>
      </c>
      <c r="F178" s="9" t="str">
        <f>IF('Data Entry Table'!G172="","",'Data Entry Table'!G172)</f>
        <v/>
      </c>
      <c r="G178" s="26" t="str">
        <f>IF('Data Entry Table'!L172="","",'Data Entry Table'!L172)</f>
        <v/>
      </c>
      <c r="H178" s="19" t="str">
        <f>IF('Data Entry Table'!P172="","",'Data Entry Table'!P172)</f>
        <v/>
      </c>
      <c r="I178" s="14" t="str">
        <f>IF('Data Entry Table'!E172="","",'Data Entry Table'!E172)</f>
        <v/>
      </c>
    </row>
    <row r="179" spans="1:9" x14ac:dyDescent="0.25">
      <c r="A179" s="10" t="str">
        <f>IF('Data Entry Table'!A173="","",'Data Entry Table'!A173)</f>
        <v/>
      </c>
      <c r="B179" s="10" t="str">
        <f>IF('Data Entry Table'!B173="","",'Data Entry Table'!B173)</f>
        <v/>
      </c>
      <c r="C179" s="22" t="str">
        <f>IF('Data Entry Table'!C173="","",'Data Entry Table'!C173)</f>
        <v/>
      </c>
      <c r="D179" s="9" t="str">
        <f>IF('Data Entry Table'!E173="","",'Data Entry Table'!E173)</f>
        <v/>
      </c>
      <c r="E179" s="9" t="str">
        <f>IF('Data Entry Table'!E173="Yes",'Data Entry Table'!G173,"")</f>
        <v/>
      </c>
      <c r="F179" s="9" t="str">
        <f>IF('Data Entry Table'!G173="","",'Data Entry Table'!G173)</f>
        <v/>
      </c>
      <c r="G179" s="26" t="str">
        <f>IF('Data Entry Table'!L173="","",'Data Entry Table'!L173)</f>
        <v/>
      </c>
      <c r="H179" s="19" t="str">
        <f>IF('Data Entry Table'!P173="","",'Data Entry Table'!P173)</f>
        <v/>
      </c>
      <c r="I179" s="14" t="str">
        <f>IF('Data Entry Table'!E173="","",'Data Entry Table'!E173)</f>
        <v/>
      </c>
    </row>
    <row r="180" spans="1:9" x14ac:dyDescent="0.25">
      <c r="A180" s="10" t="str">
        <f>IF('Data Entry Table'!A174="","",'Data Entry Table'!A174)</f>
        <v/>
      </c>
      <c r="B180" s="10" t="str">
        <f>IF('Data Entry Table'!B174="","",'Data Entry Table'!B174)</f>
        <v/>
      </c>
      <c r="C180" s="22" t="str">
        <f>IF('Data Entry Table'!C174="","",'Data Entry Table'!C174)</f>
        <v/>
      </c>
      <c r="D180" s="9" t="str">
        <f>IF('Data Entry Table'!E174="","",'Data Entry Table'!E174)</f>
        <v/>
      </c>
      <c r="E180" s="9" t="str">
        <f>IF('Data Entry Table'!E174="Yes",'Data Entry Table'!G174,"")</f>
        <v/>
      </c>
      <c r="F180" s="9" t="str">
        <f>IF('Data Entry Table'!G174="","",'Data Entry Table'!G174)</f>
        <v/>
      </c>
      <c r="G180" s="26" t="str">
        <f>IF('Data Entry Table'!L174="","",'Data Entry Table'!L174)</f>
        <v/>
      </c>
      <c r="H180" s="19" t="str">
        <f>IF('Data Entry Table'!P174="","",'Data Entry Table'!P174)</f>
        <v/>
      </c>
      <c r="I180" s="14" t="str">
        <f>IF('Data Entry Table'!E174="","",'Data Entry Table'!E174)</f>
        <v/>
      </c>
    </row>
    <row r="181" spans="1:9" x14ac:dyDescent="0.25">
      <c r="A181" s="10" t="str">
        <f>IF('Data Entry Table'!A175="","",'Data Entry Table'!A175)</f>
        <v/>
      </c>
      <c r="B181" s="10" t="str">
        <f>IF('Data Entry Table'!B175="","",'Data Entry Table'!B175)</f>
        <v/>
      </c>
      <c r="C181" s="22" t="str">
        <f>IF('Data Entry Table'!C175="","",'Data Entry Table'!C175)</f>
        <v/>
      </c>
      <c r="D181" s="9" t="str">
        <f>IF('Data Entry Table'!E175="","",'Data Entry Table'!E175)</f>
        <v/>
      </c>
      <c r="E181" s="9" t="str">
        <f>IF('Data Entry Table'!E175="Yes",'Data Entry Table'!G175,"")</f>
        <v/>
      </c>
      <c r="F181" s="9" t="str">
        <f>IF('Data Entry Table'!G175="","",'Data Entry Table'!G175)</f>
        <v/>
      </c>
      <c r="G181" s="26" t="str">
        <f>IF('Data Entry Table'!L175="","",'Data Entry Table'!L175)</f>
        <v/>
      </c>
      <c r="H181" s="19" t="str">
        <f>IF('Data Entry Table'!P175="","",'Data Entry Table'!P175)</f>
        <v/>
      </c>
      <c r="I181" s="14" t="str">
        <f>IF('Data Entry Table'!E175="","",'Data Entry Table'!E175)</f>
        <v/>
      </c>
    </row>
    <row r="182" spans="1:9" x14ac:dyDescent="0.25">
      <c r="A182" s="10" t="str">
        <f>IF('Data Entry Table'!A176="","",'Data Entry Table'!A176)</f>
        <v/>
      </c>
      <c r="B182" s="10" t="str">
        <f>IF('Data Entry Table'!B176="","",'Data Entry Table'!B176)</f>
        <v/>
      </c>
      <c r="C182" s="22" t="str">
        <f>IF('Data Entry Table'!C176="","",'Data Entry Table'!C176)</f>
        <v/>
      </c>
      <c r="D182" s="9" t="str">
        <f>IF('Data Entry Table'!E176="","",'Data Entry Table'!E176)</f>
        <v/>
      </c>
      <c r="E182" s="9" t="str">
        <f>IF('Data Entry Table'!E176="Yes",'Data Entry Table'!G176,"")</f>
        <v/>
      </c>
      <c r="F182" s="9" t="str">
        <f>IF('Data Entry Table'!G176="","",'Data Entry Table'!G176)</f>
        <v/>
      </c>
      <c r="G182" s="26" t="str">
        <f>IF('Data Entry Table'!L176="","",'Data Entry Table'!L176)</f>
        <v/>
      </c>
      <c r="H182" s="19" t="str">
        <f>IF('Data Entry Table'!P176="","",'Data Entry Table'!P176)</f>
        <v/>
      </c>
      <c r="I182" s="14" t="str">
        <f>IF('Data Entry Table'!E176="","",'Data Entry Table'!E176)</f>
        <v/>
      </c>
    </row>
    <row r="183" spans="1:9" x14ac:dyDescent="0.25">
      <c r="A183" s="10" t="str">
        <f>IF('Data Entry Table'!A177="","",'Data Entry Table'!A177)</f>
        <v/>
      </c>
      <c r="B183" s="10" t="str">
        <f>IF('Data Entry Table'!B177="","",'Data Entry Table'!B177)</f>
        <v/>
      </c>
      <c r="C183" s="22" t="str">
        <f>IF('Data Entry Table'!C177="","",'Data Entry Table'!C177)</f>
        <v/>
      </c>
      <c r="D183" s="9" t="str">
        <f>IF('Data Entry Table'!E177="","",'Data Entry Table'!E177)</f>
        <v/>
      </c>
      <c r="E183" s="9" t="str">
        <f>IF('Data Entry Table'!E177="Yes",'Data Entry Table'!G177,"")</f>
        <v/>
      </c>
      <c r="F183" s="9" t="str">
        <f>IF('Data Entry Table'!G177="","",'Data Entry Table'!G177)</f>
        <v/>
      </c>
      <c r="G183" s="26" t="str">
        <f>IF('Data Entry Table'!L177="","",'Data Entry Table'!L177)</f>
        <v/>
      </c>
      <c r="H183" s="19" t="str">
        <f>IF('Data Entry Table'!P177="","",'Data Entry Table'!P177)</f>
        <v/>
      </c>
      <c r="I183" s="14" t="str">
        <f>IF('Data Entry Table'!E177="","",'Data Entry Table'!E177)</f>
        <v/>
      </c>
    </row>
    <row r="184" spans="1:9" x14ac:dyDescent="0.25">
      <c r="A184" s="10" t="str">
        <f>IF('Data Entry Table'!A178="","",'Data Entry Table'!A178)</f>
        <v/>
      </c>
      <c r="B184" s="10" t="str">
        <f>IF('Data Entry Table'!B178="","",'Data Entry Table'!B178)</f>
        <v/>
      </c>
      <c r="C184" s="22" t="str">
        <f>IF('Data Entry Table'!C178="","",'Data Entry Table'!C178)</f>
        <v/>
      </c>
      <c r="D184" s="9" t="str">
        <f>IF('Data Entry Table'!E178="","",'Data Entry Table'!E178)</f>
        <v/>
      </c>
      <c r="E184" s="9" t="str">
        <f>IF('Data Entry Table'!E178="Yes",'Data Entry Table'!G178,"")</f>
        <v/>
      </c>
      <c r="F184" s="9" t="str">
        <f>IF('Data Entry Table'!G178="","",'Data Entry Table'!G178)</f>
        <v/>
      </c>
      <c r="G184" s="26" t="str">
        <f>IF('Data Entry Table'!L178="","",'Data Entry Table'!L178)</f>
        <v/>
      </c>
      <c r="H184" s="19" t="str">
        <f>IF('Data Entry Table'!P178="","",'Data Entry Table'!P178)</f>
        <v/>
      </c>
      <c r="I184" s="14" t="str">
        <f>IF('Data Entry Table'!E178="","",'Data Entry Table'!E178)</f>
        <v/>
      </c>
    </row>
    <row r="185" spans="1:9" x14ac:dyDescent="0.25">
      <c r="A185" s="10" t="str">
        <f>IF('Data Entry Table'!A179="","",'Data Entry Table'!A179)</f>
        <v/>
      </c>
      <c r="B185" s="10" t="str">
        <f>IF('Data Entry Table'!B179="","",'Data Entry Table'!B179)</f>
        <v/>
      </c>
      <c r="C185" s="22" t="str">
        <f>IF('Data Entry Table'!C179="","",'Data Entry Table'!C179)</f>
        <v/>
      </c>
      <c r="D185" s="9" t="str">
        <f>IF('Data Entry Table'!E179="","",'Data Entry Table'!E179)</f>
        <v/>
      </c>
      <c r="E185" s="9" t="str">
        <f>IF('Data Entry Table'!E179="Yes",'Data Entry Table'!G179,"")</f>
        <v/>
      </c>
      <c r="F185" s="9" t="str">
        <f>IF('Data Entry Table'!G179="","",'Data Entry Table'!G179)</f>
        <v/>
      </c>
      <c r="G185" s="26" t="str">
        <f>IF('Data Entry Table'!L179="","",'Data Entry Table'!L179)</f>
        <v/>
      </c>
      <c r="H185" s="19" t="str">
        <f>IF('Data Entry Table'!P179="","",'Data Entry Table'!P179)</f>
        <v/>
      </c>
      <c r="I185" s="14" t="str">
        <f>IF('Data Entry Table'!E179="","",'Data Entry Table'!E179)</f>
        <v/>
      </c>
    </row>
    <row r="186" spans="1:9" x14ac:dyDescent="0.25">
      <c r="A186" s="10" t="str">
        <f>IF('Data Entry Table'!A180="","",'Data Entry Table'!A180)</f>
        <v/>
      </c>
      <c r="B186" s="10" t="str">
        <f>IF('Data Entry Table'!B180="","",'Data Entry Table'!B180)</f>
        <v/>
      </c>
      <c r="C186" s="22" t="str">
        <f>IF('Data Entry Table'!C180="","",'Data Entry Table'!C180)</f>
        <v/>
      </c>
      <c r="D186" s="9" t="str">
        <f>IF('Data Entry Table'!E180="","",'Data Entry Table'!E180)</f>
        <v/>
      </c>
      <c r="E186" s="9" t="str">
        <f>IF('Data Entry Table'!E180="Yes",'Data Entry Table'!G180,"")</f>
        <v/>
      </c>
      <c r="F186" s="9" t="str">
        <f>IF('Data Entry Table'!G180="","",'Data Entry Table'!G180)</f>
        <v/>
      </c>
      <c r="G186" s="26" t="str">
        <f>IF('Data Entry Table'!L180="","",'Data Entry Table'!L180)</f>
        <v/>
      </c>
      <c r="H186" s="19" t="str">
        <f>IF('Data Entry Table'!P180="","",'Data Entry Table'!P180)</f>
        <v/>
      </c>
      <c r="I186" s="14" t="str">
        <f>IF('Data Entry Table'!E180="","",'Data Entry Table'!E180)</f>
        <v/>
      </c>
    </row>
    <row r="187" spans="1:9" x14ac:dyDescent="0.25">
      <c r="A187" s="10" t="str">
        <f>IF('Data Entry Table'!A181="","",'Data Entry Table'!A181)</f>
        <v/>
      </c>
      <c r="B187" s="10" t="str">
        <f>IF('Data Entry Table'!B181="","",'Data Entry Table'!B181)</f>
        <v/>
      </c>
      <c r="C187" s="22" t="str">
        <f>IF('Data Entry Table'!C181="","",'Data Entry Table'!C181)</f>
        <v/>
      </c>
      <c r="D187" s="9" t="str">
        <f>IF('Data Entry Table'!E181="","",'Data Entry Table'!E181)</f>
        <v/>
      </c>
      <c r="E187" s="9" t="str">
        <f>IF('Data Entry Table'!E181="Yes",'Data Entry Table'!G181,"")</f>
        <v/>
      </c>
      <c r="F187" s="9" t="str">
        <f>IF('Data Entry Table'!G181="","",'Data Entry Table'!G181)</f>
        <v/>
      </c>
      <c r="G187" s="26" t="str">
        <f>IF('Data Entry Table'!L181="","",'Data Entry Table'!L181)</f>
        <v/>
      </c>
      <c r="H187" s="19" t="str">
        <f>IF('Data Entry Table'!P181="","",'Data Entry Table'!P181)</f>
        <v/>
      </c>
      <c r="I187" s="14" t="str">
        <f>IF('Data Entry Table'!E181="","",'Data Entry Table'!E181)</f>
        <v/>
      </c>
    </row>
    <row r="188" spans="1:9" x14ac:dyDescent="0.25">
      <c r="A188" s="10" t="str">
        <f>IF('Data Entry Table'!A182="","",'Data Entry Table'!A182)</f>
        <v/>
      </c>
      <c r="B188" s="10" t="str">
        <f>IF('Data Entry Table'!B182="","",'Data Entry Table'!B182)</f>
        <v/>
      </c>
      <c r="C188" s="22" t="str">
        <f>IF('Data Entry Table'!C182="","",'Data Entry Table'!C182)</f>
        <v/>
      </c>
      <c r="D188" s="9" t="str">
        <f>IF('Data Entry Table'!E182="","",'Data Entry Table'!E182)</f>
        <v/>
      </c>
      <c r="E188" s="9" t="str">
        <f>IF('Data Entry Table'!E182="Yes",'Data Entry Table'!G182,"")</f>
        <v/>
      </c>
      <c r="F188" s="9" t="str">
        <f>IF('Data Entry Table'!G182="","",'Data Entry Table'!G182)</f>
        <v/>
      </c>
      <c r="G188" s="26" t="str">
        <f>IF('Data Entry Table'!L182="","",'Data Entry Table'!L182)</f>
        <v/>
      </c>
      <c r="H188" s="19" t="str">
        <f>IF('Data Entry Table'!P182="","",'Data Entry Table'!P182)</f>
        <v/>
      </c>
      <c r="I188" s="14" t="str">
        <f>IF('Data Entry Table'!E182="","",'Data Entry Table'!E182)</f>
        <v/>
      </c>
    </row>
    <row r="189" spans="1:9" x14ac:dyDescent="0.25">
      <c r="A189" s="10" t="str">
        <f>IF('Data Entry Table'!A183="","",'Data Entry Table'!A183)</f>
        <v/>
      </c>
      <c r="B189" s="10" t="str">
        <f>IF('Data Entry Table'!B183="","",'Data Entry Table'!B183)</f>
        <v/>
      </c>
      <c r="C189" s="22" t="str">
        <f>IF('Data Entry Table'!C183="","",'Data Entry Table'!C183)</f>
        <v/>
      </c>
      <c r="D189" s="9" t="str">
        <f>IF('Data Entry Table'!E183="","",'Data Entry Table'!E183)</f>
        <v/>
      </c>
      <c r="E189" s="9" t="str">
        <f>IF('Data Entry Table'!E183="Yes",'Data Entry Table'!G183,"")</f>
        <v/>
      </c>
      <c r="F189" s="9" t="str">
        <f>IF('Data Entry Table'!G183="","",'Data Entry Table'!G183)</f>
        <v/>
      </c>
      <c r="G189" s="26" t="str">
        <f>IF('Data Entry Table'!L183="","",'Data Entry Table'!L183)</f>
        <v/>
      </c>
      <c r="H189" s="19" t="str">
        <f>IF('Data Entry Table'!P183="","",'Data Entry Table'!P183)</f>
        <v/>
      </c>
      <c r="I189" s="14" t="str">
        <f>IF('Data Entry Table'!E183="","",'Data Entry Table'!E183)</f>
        <v/>
      </c>
    </row>
    <row r="190" spans="1:9" x14ac:dyDescent="0.25">
      <c r="A190" s="10" t="str">
        <f>IF('Data Entry Table'!A184="","",'Data Entry Table'!A184)</f>
        <v/>
      </c>
      <c r="B190" s="10" t="str">
        <f>IF('Data Entry Table'!B184="","",'Data Entry Table'!B184)</f>
        <v/>
      </c>
      <c r="C190" s="22" t="str">
        <f>IF('Data Entry Table'!C184="","",'Data Entry Table'!C184)</f>
        <v/>
      </c>
      <c r="D190" s="9" t="str">
        <f>IF('Data Entry Table'!E184="","",'Data Entry Table'!E184)</f>
        <v/>
      </c>
      <c r="E190" s="9" t="str">
        <f>IF('Data Entry Table'!E184="Yes",'Data Entry Table'!G184,"")</f>
        <v/>
      </c>
      <c r="F190" s="9" t="str">
        <f>IF('Data Entry Table'!G184="","",'Data Entry Table'!G184)</f>
        <v/>
      </c>
      <c r="G190" s="26" t="str">
        <f>IF('Data Entry Table'!L184="","",'Data Entry Table'!L184)</f>
        <v/>
      </c>
      <c r="H190" s="19" t="str">
        <f>IF('Data Entry Table'!P184="","",'Data Entry Table'!P184)</f>
        <v/>
      </c>
      <c r="I190" s="14" t="str">
        <f>IF('Data Entry Table'!E184="","",'Data Entry Table'!E184)</f>
        <v/>
      </c>
    </row>
    <row r="191" spans="1:9" x14ac:dyDescent="0.25">
      <c r="A191" s="10" t="str">
        <f>IF('Data Entry Table'!A185="","",'Data Entry Table'!A185)</f>
        <v/>
      </c>
      <c r="B191" s="10" t="str">
        <f>IF('Data Entry Table'!B185="","",'Data Entry Table'!B185)</f>
        <v/>
      </c>
      <c r="C191" s="22" t="str">
        <f>IF('Data Entry Table'!C185="","",'Data Entry Table'!C185)</f>
        <v/>
      </c>
      <c r="D191" s="9" t="str">
        <f>IF('Data Entry Table'!E185="","",'Data Entry Table'!E185)</f>
        <v/>
      </c>
      <c r="E191" s="9" t="str">
        <f>IF('Data Entry Table'!E185="Yes",'Data Entry Table'!G185,"")</f>
        <v/>
      </c>
      <c r="F191" s="9" t="str">
        <f>IF('Data Entry Table'!G185="","",'Data Entry Table'!G185)</f>
        <v/>
      </c>
      <c r="G191" s="26" t="str">
        <f>IF('Data Entry Table'!L185="","",'Data Entry Table'!L185)</f>
        <v/>
      </c>
      <c r="H191" s="19" t="str">
        <f>IF('Data Entry Table'!P185="","",'Data Entry Table'!P185)</f>
        <v/>
      </c>
      <c r="I191" s="14" t="str">
        <f>IF('Data Entry Table'!E185="","",'Data Entry Table'!E185)</f>
        <v/>
      </c>
    </row>
    <row r="192" spans="1:9" x14ac:dyDescent="0.25">
      <c r="A192" s="10" t="str">
        <f>IF('Data Entry Table'!A186="","",'Data Entry Table'!A186)</f>
        <v/>
      </c>
      <c r="B192" s="10" t="str">
        <f>IF('Data Entry Table'!B186="","",'Data Entry Table'!B186)</f>
        <v/>
      </c>
      <c r="C192" s="22" t="str">
        <f>IF('Data Entry Table'!C186="","",'Data Entry Table'!C186)</f>
        <v/>
      </c>
      <c r="D192" s="9" t="str">
        <f>IF('Data Entry Table'!E186="","",'Data Entry Table'!E186)</f>
        <v/>
      </c>
      <c r="E192" s="9" t="str">
        <f>IF('Data Entry Table'!E186="Yes",'Data Entry Table'!G186,"")</f>
        <v/>
      </c>
      <c r="F192" s="9" t="str">
        <f>IF('Data Entry Table'!G186="","",'Data Entry Table'!G186)</f>
        <v/>
      </c>
      <c r="G192" s="26" t="str">
        <f>IF('Data Entry Table'!L186="","",'Data Entry Table'!L186)</f>
        <v/>
      </c>
      <c r="H192" s="19" t="str">
        <f>IF('Data Entry Table'!P186="","",'Data Entry Table'!P186)</f>
        <v/>
      </c>
      <c r="I192" s="14" t="str">
        <f>IF('Data Entry Table'!E186="","",'Data Entry Table'!E186)</f>
        <v/>
      </c>
    </row>
    <row r="193" spans="1:9" x14ac:dyDescent="0.25">
      <c r="A193" s="10" t="str">
        <f>IF('Data Entry Table'!A187="","",'Data Entry Table'!A187)</f>
        <v/>
      </c>
      <c r="B193" s="10" t="str">
        <f>IF('Data Entry Table'!B187="","",'Data Entry Table'!B187)</f>
        <v/>
      </c>
      <c r="C193" s="22" t="str">
        <f>IF('Data Entry Table'!C187="","",'Data Entry Table'!C187)</f>
        <v/>
      </c>
      <c r="D193" s="9" t="str">
        <f>IF('Data Entry Table'!E187="","",'Data Entry Table'!E187)</f>
        <v/>
      </c>
      <c r="E193" s="9" t="str">
        <f>IF('Data Entry Table'!E187="Yes",'Data Entry Table'!G187,"")</f>
        <v/>
      </c>
      <c r="F193" s="9" t="str">
        <f>IF('Data Entry Table'!G187="","",'Data Entry Table'!G187)</f>
        <v/>
      </c>
      <c r="G193" s="26" t="str">
        <f>IF('Data Entry Table'!L187="","",'Data Entry Table'!L187)</f>
        <v/>
      </c>
      <c r="H193" s="19" t="str">
        <f>IF('Data Entry Table'!P187="","",'Data Entry Table'!P187)</f>
        <v/>
      </c>
      <c r="I193" s="14" t="str">
        <f>IF('Data Entry Table'!E187="","",'Data Entry Table'!E187)</f>
        <v/>
      </c>
    </row>
    <row r="194" spans="1:9" x14ac:dyDescent="0.25">
      <c r="A194" s="10" t="str">
        <f>IF('Data Entry Table'!A188="","",'Data Entry Table'!A188)</f>
        <v/>
      </c>
      <c r="B194" s="10" t="str">
        <f>IF('Data Entry Table'!B188="","",'Data Entry Table'!B188)</f>
        <v/>
      </c>
      <c r="C194" s="22" t="str">
        <f>IF('Data Entry Table'!C188="","",'Data Entry Table'!C188)</f>
        <v/>
      </c>
      <c r="D194" s="9" t="str">
        <f>IF('Data Entry Table'!E188="","",'Data Entry Table'!E188)</f>
        <v/>
      </c>
      <c r="E194" s="9" t="str">
        <f>IF('Data Entry Table'!E188="Yes",'Data Entry Table'!G188,"")</f>
        <v/>
      </c>
      <c r="F194" s="9" t="str">
        <f>IF('Data Entry Table'!G188="","",'Data Entry Table'!G188)</f>
        <v/>
      </c>
      <c r="G194" s="26" t="str">
        <f>IF('Data Entry Table'!L188="","",'Data Entry Table'!L188)</f>
        <v/>
      </c>
      <c r="H194" s="19" t="str">
        <f>IF('Data Entry Table'!P188="","",'Data Entry Table'!P188)</f>
        <v/>
      </c>
      <c r="I194" s="14" t="str">
        <f>IF('Data Entry Table'!E188="","",'Data Entry Table'!E188)</f>
        <v/>
      </c>
    </row>
    <row r="195" spans="1:9" x14ac:dyDescent="0.25">
      <c r="A195" s="10" t="str">
        <f>IF('Data Entry Table'!A189="","",'Data Entry Table'!A189)</f>
        <v/>
      </c>
      <c r="B195" s="10" t="str">
        <f>IF('Data Entry Table'!B189="","",'Data Entry Table'!B189)</f>
        <v/>
      </c>
      <c r="C195" s="22" t="str">
        <f>IF('Data Entry Table'!C189="","",'Data Entry Table'!C189)</f>
        <v/>
      </c>
      <c r="D195" s="9" t="str">
        <f>IF('Data Entry Table'!E189="","",'Data Entry Table'!E189)</f>
        <v/>
      </c>
      <c r="E195" s="9" t="str">
        <f>IF('Data Entry Table'!E189="Yes",'Data Entry Table'!G189,"")</f>
        <v/>
      </c>
      <c r="F195" s="9" t="str">
        <f>IF('Data Entry Table'!G189="","",'Data Entry Table'!G189)</f>
        <v/>
      </c>
      <c r="G195" s="26" t="str">
        <f>IF('Data Entry Table'!L189="","",'Data Entry Table'!L189)</f>
        <v/>
      </c>
      <c r="H195" s="19" t="str">
        <f>IF('Data Entry Table'!P189="","",'Data Entry Table'!P189)</f>
        <v/>
      </c>
      <c r="I195" s="14" t="str">
        <f>IF('Data Entry Table'!E189="","",'Data Entry Table'!E189)</f>
        <v/>
      </c>
    </row>
    <row r="196" spans="1:9" x14ac:dyDescent="0.25">
      <c r="A196" s="10" t="str">
        <f>IF('Data Entry Table'!A190="","",'Data Entry Table'!A190)</f>
        <v/>
      </c>
      <c r="B196" s="10" t="str">
        <f>IF('Data Entry Table'!B190="","",'Data Entry Table'!B190)</f>
        <v/>
      </c>
      <c r="C196" s="22" t="str">
        <f>IF('Data Entry Table'!C190="","",'Data Entry Table'!C190)</f>
        <v/>
      </c>
      <c r="D196" s="9" t="str">
        <f>IF('Data Entry Table'!E190="","",'Data Entry Table'!E190)</f>
        <v/>
      </c>
      <c r="E196" s="9" t="str">
        <f>IF('Data Entry Table'!E190="Yes",'Data Entry Table'!G190,"")</f>
        <v/>
      </c>
      <c r="F196" s="9" t="str">
        <f>IF('Data Entry Table'!G190="","",'Data Entry Table'!G190)</f>
        <v/>
      </c>
      <c r="G196" s="26" t="str">
        <f>IF('Data Entry Table'!L190="","",'Data Entry Table'!L190)</f>
        <v/>
      </c>
      <c r="H196" s="19" t="str">
        <f>IF('Data Entry Table'!P190="","",'Data Entry Table'!P190)</f>
        <v/>
      </c>
      <c r="I196" s="14" t="str">
        <f>IF('Data Entry Table'!E190="","",'Data Entry Table'!E190)</f>
        <v/>
      </c>
    </row>
    <row r="197" spans="1:9" x14ac:dyDescent="0.25">
      <c r="A197" s="10" t="str">
        <f>IF('Data Entry Table'!A191="","",'Data Entry Table'!A191)</f>
        <v/>
      </c>
      <c r="B197" s="10" t="str">
        <f>IF('Data Entry Table'!B191="","",'Data Entry Table'!B191)</f>
        <v/>
      </c>
      <c r="C197" s="22" t="str">
        <f>IF('Data Entry Table'!C191="","",'Data Entry Table'!C191)</f>
        <v/>
      </c>
      <c r="D197" s="9" t="str">
        <f>IF('Data Entry Table'!E191="","",'Data Entry Table'!E191)</f>
        <v/>
      </c>
      <c r="E197" s="9" t="str">
        <f>IF('Data Entry Table'!E191="Yes",'Data Entry Table'!G191,"")</f>
        <v/>
      </c>
      <c r="F197" s="9" t="str">
        <f>IF('Data Entry Table'!G191="","",'Data Entry Table'!G191)</f>
        <v/>
      </c>
      <c r="G197" s="26" t="str">
        <f>IF('Data Entry Table'!L191="","",'Data Entry Table'!L191)</f>
        <v/>
      </c>
      <c r="H197" s="19" t="str">
        <f>IF('Data Entry Table'!P191="","",'Data Entry Table'!P191)</f>
        <v/>
      </c>
      <c r="I197" s="14" t="str">
        <f>IF('Data Entry Table'!E191="","",'Data Entry Table'!E191)</f>
        <v/>
      </c>
    </row>
    <row r="198" spans="1:9" x14ac:dyDescent="0.25">
      <c r="A198" s="10" t="str">
        <f>IF('Data Entry Table'!A192="","",'Data Entry Table'!A192)</f>
        <v/>
      </c>
      <c r="B198" s="10" t="str">
        <f>IF('Data Entry Table'!B192="","",'Data Entry Table'!B192)</f>
        <v/>
      </c>
      <c r="C198" s="22" t="str">
        <f>IF('Data Entry Table'!C192="","",'Data Entry Table'!C192)</f>
        <v/>
      </c>
      <c r="D198" s="9" t="str">
        <f>IF('Data Entry Table'!E192="","",'Data Entry Table'!E192)</f>
        <v/>
      </c>
      <c r="E198" s="9" t="str">
        <f>IF('Data Entry Table'!E192="Yes",'Data Entry Table'!G192,"")</f>
        <v/>
      </c>
      <c r="F198" s="9" t="str">
        <f>IF('Data Entry Table'!G192="","",'Data Entry Table'!G192)</f>
        <v/>
      </c>
      <c r="G198" s="26" t="str">
        <f>IF('Data Entry Table'!L192="","",'Data Entry Table'!L192)</f>
        <v/>
      </c>
      <c r="H198" s="19" t="str">
        <f>IF('Data Entry Table'!P192="","",'Data Entry Table'!P192)</f>
        <v/>
      </c>
      <c r="I198" s="14" t="str">
        <f>IF('Data Entry Table'!E192="","",'Data Entry Table'!E192)</f>
        <v/>
      </c>
    </row>
    <row r="199" spans="1:9" x14ac:dyDescent="0.25">
      <c r="A199" s="10" t="str">
        <f>IF('Data Entry Table'!A193="","",'Data Entry Table'!A193)</f>
        <v/>
      </c>
      <c r="B199" s="10" t="str">
        <f>IF('Data Entry Table'!B193="","",'Data Entry Table'!B193)</f>
        <v/>
      </c>
      <c r="C199" s="22" t="str">
        <f>IF('Data Entry Table'!C193="","",'Data Entry Table'!C193)</f>
        <v/>
      </c>
      <c r="D199" s="9" t="str">
        <f>IF('Data Entry Table'!E193="","",'Data Entry Table'!E193)</f>
        <v/>
      </c>
      <c r="E199" s="9" t="str">
        <f>IF('Data Entry Table'!E193="Yes",'Data Entry Table'!G193,"")</f>
        <v/>
      </c>
      <c r="F199" s="9" t="str">
        <f>IF('Data Entry Table'!G193="","",'Data Entry Table'!G193)</f>
        <v/>
      </c>
      <c r="G199" s="26" t="str">
        <f>IF('Data Entry Table'!L193="","",'Data Entry Table'!L193)</f>
        <v/>
      </c>
      <c r="H199" s="19" t="str">
        <f>IF('Data Entry Table'!P193="","",'Data Entry Table'!P193)</f>
        <v/>
      </c>
      <c r="I199" s="14" t="str">
        <f>IF('Data Entry Table'!E193="","",'Data Entry Table'!E193)</f>
        <v/>
      </c>
    </row>
    <row r="200" spans="1:9" x14ac:dyDescent="0.25">
      <c r="A200" s="10" t="str">
        <f>IF('Data Entry Table'!A194="","",'Data Entry Table'!A194)</f>
        <v/>
      </c>
      <c r="B200" s="10" t="str">
        <f>IF('Data Entry Table'!B194="","",'Data Entry Table'!B194)</f>
        <v/>
      </c>
      <c r="C200" s="22" t="str">
        <f>IF('Data Entry Table'!C194="","",'Data Entry Table'!C194)</f>
        <v/>
      </c>
      <c r="D200" s="9" t="str">
        <f>IF('Data Entry Table'!E194="","",'Data Entry Table'!E194)</f>
        <v/>
      </c>
      <c r="E200" s="9" t="str">
        <f>IF('Data Entry Table'!E194="Yes",'Data Entry Table'!G194,"")</f>
        <v/>
      </c>
      <c r="F200" s="9" t="str">
        <f>IF('Data Entry Table'!G194="","",'Data Entry Table'!G194)</f>
        <v/>
      </c>
      <c r="G200" s="26" t="str">
        <f>IF('Data Entry Table'!L194="","",'Data Entry Table'!L194)</f>
        <v/>
      </c>
      <c r="H200" s="19" t="str">
        <f>IF('Data Entry Table'!P194="","",'Data Entry Table'!P194)</f>
        <v/>
      </c>
      <c r="I200" s="14" t="str">
        <f>IF('Data Entry Table'!E194="","",'Data Entry Table'!E194)</f>
        <v/>
      </c>
    </row>
    <row r="201" spans="1:9" x14ac:dyDescent="0.25">
      <c r="A201" s="10" t="str">
        <f>IF('Data Entry Table'!A195="","",'Data Entry Table'!A195)</f>
        <v/>
      </c>
      <c r="B201" s="10" t="str">
        <f>IF('Data Entry Table'!B195="","",'Data Entry Table'!B195)</f>
        <v/>
      </c>
      <c r="C201" s="22" t="str">
        <f>IF('Data Entry Table'!C195="","",'Data Entry Table'!C195)</f>
        <v/>
      </c>
      <c r="D201" s="9" t="str">
        <f>IF('Data Entry Table'!E195="","",'Data Entry Table'!E195)</f>
        <v/>
      </c>
      <c r="E201" s="9" t="str">
        <f>IF('Data Entry Table'!E195="Yes",'Data Entry Table'!G195,"")</f>
        <v/>
      </c>
      <c r="F201" s="9" t="str">
        <f>IF('Data Entry Table'!G195="","",'Data Entry Table'!G195)</f>
        <v/>
      </c>
      <c r="G201" s="26" t="str">
        <f>IF('Data Entry Table'!L195="","",'Data Entry Table'!L195)</f>
        <v/>
      </c>
      <c r="H201" s="19" t="str">
        <f>IF('Data Entry Table'!P195="","",'Data Entry Table'!P195)</f>
        <v/>
      </c>
      <c r="I201" s="14" t="str">
        <f>IF('Data Entry Table'!E195="","",'Data Entry Table'!E195)</f>
        <v/>
      </c>
    </row>
    <row r="202" spans="1:9" x14ac:dyDescent="0.25">
      <c r="A202" s="10" t="str">
        <f>IF('Data Entry Table'!A196="","",'Data Entry Table'!A196)</f>
        <v/>
      </c>
      <c r="B202" s="10" t="str">
        <f>IF('Data Entry Table'!B196="","",'Data Entry Table'!B196)</f>
        <v/>
      </c>
      <c r="C202" s="22" t="str">
        <f>IF('Data Entry Table'!C196="","",'Data Entry Table'!C196)</f>
        <v/>
      </c>
      <c r="D202" s="9" t="str">
        <f>IF('Data Entry Table'!E196="","",'Data Entry Table'!E196)</f>
        <v/>
      </c>
      <c r="E202" s="9" t="str">
        <f>IF('Data Entry Table'!E196="Yes",'Data Entry Table'!G196,"")</f>
        <v/>
      </c>
      <c r="F202" s="9" t="str">
        <f>IF('Data Entry Table'!G196="","",'Data Entry Table'!G196)</f>
        <v/>
      </c>
      <c r="G202" s="26" t="str">
        <f>IF('Data Entry Table'!L196="","",'Data Entry Table'!L196)</f>
        <v/>
      </c>
      <c r="H202" s="19" t="str">
        <f>IF('Data Entry Table'!P196="","",'Data Entry Table'!P196)</f>
        <v/>
      </c>
      <c r="I202" s="14" t="str">
        <f>IF('Data Entry Table'!E196="","",'Data Entry Table'!E196)</f>
        <v/>
      </c>
    </row>
    <row r="203" spans="1:9" x14ac:dyDescent="0.25">
      <c r="A203" s="10" t="str">
        <f>IF('Data Entry Table'!A197="","",'Data Entry Table'!A197)</f>
        <v/>
      </c>
      <c r="B203" s="10" t="str">
        <f>IF('Data Entry Table'!B197="","",'Data Entry Table'!B197)</f>
        <v/>
      </c>
      <c r="C203" s="22" t="str">
        <f>IF('Data Entry Table'!C197="","",'Data Entry Table'!C197)</f>
        <v/>
      </c>
      <c r="D203" s="9" t="str">
        <f>IF('Data Entry Table'!E197="","",'Data Entry Table'!E197)</f>
        <v/>
      </c>
      <c r="E203" s="9" t="str">
        <f>IF('Data Entry Table'!E197="Yes",'Data Entry Table'!G197,"")</f>
        <v/>
      </c>
      <c r="F203" s="9" t="str">
        <f>IF('Data Entry Table'!G197="","",'Data Entry Table'!G197)</f>
        <v/>
      </c>
      <c r="G203" s="26" t="str">
        <f>IF('Data Entry Table'!L197="","",'Data Entry Table'!L197)</f>
        <v/>
      </c>
      <c r="H203" s="19" t="str">
        <f>IF('Data Entry Table'!P197="","",'Data Entry Table'!P197)</f>
        <v/>
      </c>
      <c r="I203" s="14" t="str">
        <f>IF('Data Entry Table'!E197="","",'Data Entry Table'!E197)</f>
        <v/>
      </c>
    </row>
    <row r="204" spans="1:9" x14ac:dyDescent="0.25">
      <c r="A204" s="10" t="str">
        <f>IF('Data Entry Table'!A198="","",'Data Entry Table'!A198)</f>
        <v/>
      </c>
      <c r="B204" s="10" t="str">
        <f>IF('Data Entry Table'!B198="","",'Data Entry Table'!B198)</f>
        <v/>
      </c>
      <c r="C204" s="22" t="str">
        <f>IF('Data Entry Table'!C198="","",'Data Entry Table'!C198)</f>
        <v/>
      </c>
      <c r="D204" s="9" t="str">
        <f>IF('Data Entry Table'!E198="","",'Data Entry Table'!E198)</f>
        <v/>
      </c>
      <c r="E204" s="9" t="str">
        <f>IF('Data Entry Table'!E198="Yes",'Data Entry Table'!G198,"")</f>
        <v/>
      </c>
      <c r="F204" s="9" t="str">
        <f>IF('Data Entry Table'!G198="","",'Data Entry Table'!G198)</f>
        <v/>
      </c>
      <c r="G204" s="26" t="str">
        <f>IF('Data Entry Table'!L198="","",'Data Entry Table'!L198)</f>
        <v/>
      </c>
      <c r="H204" s="19" t="str">
        <f>IF('Data Entry Table'!P198="","",'Data Entry Table'!P198)</f>
        <v/>
      </c>
      <c r="I204" s="14" t="str">
        <f>IF('Data Entry Table'!E198="","",'Data Entry Table'!E198)</f>
        <v/>
      </c>
    </row>
    <row r="205" spans="1:9" x14ac:dyDescent="0.25">
      <c r="A205" s="10" t="str">
        <f>IF('Data Entry Table'!A199="","",'Data Entry Table'!A199)</f>
        <v/>
      </c>
      <c r="B205" s="10" t="str">
        <f>IF('Data Entry Table'!B199="","",'Data Entry Table'!B199)</f>
        <v/>
      </c>
      <c r="C205" s="22" t="str">
        <f>IF('Data Entry Table'!C199="","",'Data Entry Table'!C199)</f>
        <v/>
      </c>
      <c r="D205" s="9" t="str">
        <f>IF('Data Entry Table'!E199="","",'Data Entry Table'!E199)</f>
        <v/>
      </c>
      <c r="E205" s="9" t="str">
        <f>IF('Data Entry Table'!E199="Yes",'Data Entry Table'!G199,"")</f>
        <v/>
      </c>
      <c r="F205" s="9" t="str">
        <f>IF('Data Entry Table'!G199="","",'Data Entry Table'!G199)</f>
        <v/>
      </c>
      <c r="G205" s="26" t="str">
        <f>IF('Data Entry Table'!L199="","",'Data Entry Table'!L199)</f>
        <v/>
      </c>
      <c r="H205" s="19" t="str">
        <f>IF('Data Entry Table'!P199="","",'Data Entry Table'!P199)</f>
        <v/>
      </c>
      <c r="I205" s="14" t="str">
        <f>IF('Data Entry Table'!E199="","",'Data Entry Table'!E199)</f>
        <v/>
      </c>
    </row>
    <row r="206" spans="1:9" x14ac:dyDescent="0.25">
      <c r="A206" s="10" t="str">
        <f>IF('Data Entry Table'!A200="","",'Data Entry Table'!A200)</f>
        <v/>
      </c>
      <c r="B206" s="10" t="str">
        <f>IF('Data Entry Table'!B200="","",'Data Entry Table'!B200)</f>
        <v/>
      </c>
      <c r="C206" s="22" t="str">
        <f>IF('Data Entry Table'!C200="","",'Data Entry Table'!C200)</f>
        <v/>
      </c>
      <c r="D206" s="9" t="str">
        <f>IF('Data Entry Table'!E200="","",'Data Entry Table'!E200)</f>
        <v/>
      </c>
      <c r="E206" s="9" t="str">
        <f>IF('Data Entry Table'!E200="Yes",'Data Entry Table'!G200,"")</f>
        <v/>
      </c>
      <c r="F206" s="9" t="str">
        <f>IF('Data Entry Table'!G200="","",'Data Entry Table'!G200)</f>
        <v/>
      </c>
      <c r="G206" s="26" t="str">
        <f>IF('Data Entry Table'!L200="","",'Data Entry Table'!L200)</f>
        <v/>
      </c>
      <c r="H206" s="19" t="str">
        <f>IF('Data Entry Table'!P200="","",'Data Entry Table'!P200)</f>
        <v/>
      </c>
      <c r="I206" s="14" t="str">
        <f>IF('Data Entry Table'!E200="","",'Data Entry Table'!E200)</f>
        <v/>
      </c>
    </row>
    <row r="207" spans="1:9" x14ac:dyDescent="0.25">
      <c r="A207" s="10" t="str">
        <f>IF('Data Entry Table'!A201="","",'Data Entry Table'!A201)</f>
        <v/>
      </c>
      <c r="B207" s="10" t="str">
        <f>IF('Data Entry Table'!B201="","",'Data Entry Table'!B201)</f>
        <v/>
      </c>
      <c r="C207" s="22" t="str">
        <f>IF('Data Entry Table'!C201="","",'Data Entry Table'!C201)</f>
        <v/>
      </c>
      <c r="D207" s="9" t="str">
        <f>IF('Data Entry Table'!E201="","",'Data Entry Table'!E201)</f>
        <v/>
      </c>
      <c r="E207" s="9" t="str">
        <f>IF('Data Entry Table'!E201="Yes",'Data Entry Table'!G201,"")</f>
        <v/>
      </c>
      <c r="F207" s="9" t="str">
        <f>IF('Data Entry Table'!G201="","",'Data Entry Table'!G201)</f>
        <v/>
      </c>
      <c r="G207" s="26" t="str">
        <f>IF('Data Entry Table'!L201="","",'Data Entry Table'!L201)</f>
        <v/>
      </c>
      <c r="H207" s="19" t="str">
        <f>IF('Data Entry Table'!P201="","",'Data Entry Table'!P201)</f>
        <v/>
      </c>
      <c r="I207" s="14" t="str">
        <f>IF('Data Entry Table'!E201="","",'Data Entry Table'!E201)</f>
        <v/>
      </c>
    </row>
    <row r="208" spans="1:9" x14ac:dyDescent="0.25">
      <c r="A208" s="10" t="str">
        <f>IF('Data Entry Table'!A202="","",'Data Entry Table'!A202)</f>
        <v/>
      </c>
      <c r="B208" s="10" t="str">
        <f>IF('Data Entry Table'!B202="","",'Data Entry Table'!B202)</f>
        <v/>
      </c>
      <c r="C208" s="22" t="str">
        <f>IF('Data Entry Table'!C202="","",'Data Entry Table'!C202)</f>
        <v/>
      </c>
      <c r="D208" s="9" t="str">
        <f>IF('Data Entry Table'!E202="","",'Data Entry Table'!E202)</f>
        <v/>
      </c>
      <c r="E208" s="9" t="str">
        <f>IF('Data Entry Table'!E202="Yes",'Data Entry Table'!G202,"")</f>
        <v/>
      </c>
      <c r="F208" s="9" t="str">
        <f>IF('Data Entry Table'!G202="","",'Data Entry Table'!G202)</f>
        <v/>
      </c>
      <c r="G208" s="26" t="str">
        <f>IF('Data Entry Table'!L202="","",'Data Entry Table'!L202)</f>
        <v/>
      </c>
      <c r="H208" s="19" t="str">
        <f>IF('Data Entry Table'!P202="","",'Data Entry Table'!P202)</f>
        <v/>
      </c>
      <c r="I208" s="14" t="str">
        <f>IF('Data Entry Table'!E202="","",'Data Entry Table'!E202)</f>
        <v/>
      </c>
    </row>
    <row r="209" spans="1:9" x14ac:dyDescent="0.25">
      <c r="A209" s="10" t="str">
        <f>IF('Data Entry Table'!A203="","",'Data Entry Table'!A203)</f>
        <v/>
      </c>
      <c r="B209" s="10" t="str">
        <f>IF('Data Entry Table'!B203="","",'Data Entry Table'!B203)</f>
        <v/>
      </c>
      <c r="C209" s="22" t="str">
        <f>IF('Data Entry Table'!C203="","",'Data Entry Table'!C203)</f>
        <v/>
      </c>
      <c r="D209" s="9" t="str">
        <f>IF('Data Entry Table'!E203="","",'Data Entry Table'!E203)</f>
        <v/>
      </c>
      <c r="E209" s="9" t="str">
        <f>IF('Data Entry Table'!E203="Yes",'Data Entry Table'!G203,"")</f>
        <v/>
      </c>
      <c r="F209" s="9" t="str">
        <f>IF('Data Entry Table'!G203="","",'Data Entry Table'!G203)</f>
        <v/>
      </c>
      <c r="G209" s="26" t="str">
        <f>IF('Data Entry Table'!L203="","",'Data Entry Table'!L203)</f>
        <v/>
      </c>
      <c r="H209" s="19" t="str">
        <f>IF('Data Entry Table'!P203="","",'Data Entry Table'!P203)</f>
        <v/>
      </c>
      <c r="I209" s="14" t="str">
        <f>IF('Data Entry Table'!E203="","",'Data Entry Table'!E203)</f>
        <v/>
      </c>
    </row>
    <row r="210" spans="1:9" x14ac:dyDescent="0.25">
      <c r="A210" s="10" t="str">
        <f>IF('Data Entry Table'!A204="","",'Data Entry Table'!A204)</f>
        <v/>
      </c>
      <c r="B210" s="10" t="str">
        <f>IF('Data Entry Table'!B204="","",'Data Entry Table'!B204)</f>
        <v/>
      </c>
      <c r="C210" s="22" t="str">
        <f>IF('Data Entry Table'!C204="","",'Data Entry Table'!C204)</f>
        <v/>
      </c>
      <c r="D210" s="9" t="str">
        <f>IF('Data Entry Table'!E204="","",'Data Entry Table'!E204)</f>
        <v/>
      </c>
      <c r="E210" s="9" t="str">
        <f>IF('Data Entry Table'!E204="Yes",'Data Entry Table'!G204,"")</f>
        <v/>
      </c>
      <c r="F210" s="9" t="str">
        <f>IF('Data Entry Table'!G204="","",'Data Entry Table'!G204)</f>
        <v/>
      </c>
      <c r="G210" s="26" t="str">
        <f>IF('Data Entry Table'!L204="","",'Data Entry Table'!L204)</f>
        <v/>
      </c>
      <c r="H210" s="19" t="str">
        <f>IF('Data Entry Table'!P204="","",'Data Entry Table'!P204)</f>
        <v/>
      </c>
      <c r="I210" s="14" t="str">
        <f>IF('Data Entry Table'!E204="","",'Data Entry Table'!E204)</f>
        <v/>
      </c>
    </row>
    <row r="211" spans="1:9" x14ac:dyDescent="0.25">
      <c r="A211" s="10" t="str">
        <f>IF('Data Entry Table'!A205="","",'Data Entry Table'!A205)</f>
        <v/>
      </c>
      <c r="B211" s="10" t="str">
        <f>IF('Data Entry Table'!B205="","",'Data Entry Table'!B205)</f>
        <v/>
      </c>
      <c r="C211" s="22" t="str">
        <f>IF('Data Entry Table'!C205="","",'Data Entry Table'!C205)</f>
        <v/>
      </c>
      <c r="D211" s="9" t="str">
        <f>IF('Data Entry Table'!E205="","",'Data Entry Table'!E205)</f>
        <v/>
      </c>
      <c r="E211" s="9" t="str">
        <f>IF('Data Entry Table'!E205="Yes",'Data Entry Table'!G205,"")</f>
        <v/>
      </c>
      <c r="F211" s="9" t="str">
        <f>IF('Data Entry Table'!G205="","",'Data Entry Table'!G205)</f>
        <v/>
      </c>
      <c r="G211" s="26" t="str">
        <f>IF('Data Entry Table'!L205="","",'Data Entry Table'!L205)</f>
        <v/>
      </c>
      <c r="H211" s="19" t="str">
        <f>IF('Data Entry Table'!P205="","",'Data Entry Table'!P205)</f>
        <v/>
      </c>
      <c r="I211" s="14" t="str">
        <f>IF('Data Entry Table'!E205="","",'Data Entry Table'!E205)</f>
        <v/>
      </c>
    </row>
    <row r="212" spans="1:9" x14ac:dyDescent="0.25">
      <c r="A212" s="10" t="str">
        <f>IF('Data Entry Table'!A206="","",'Data Entry Table'!A206)</f>
        <v/>
      </c>
      <c r="B212" s="10" t="str">
        <f>IF('Data Entry Table'!B206="","",'Data Entry Table'!B206)</f>
        <v/>
      </c>
      <c r="C212" s="22" t="str">
        <f>IF('Data Entry Table'!C206="","",'Data Entry Table'!C206)</f>
        <v/>
      </c>
      <c r="D212" s="9" t="str">
        <f>IF('Data Entry Table'!E206="","",'Data Entry Table'!E206)</f>
        <v/>
      </c>
      <c r="E212" s="9" t="str">
        <f>IF('Data Entry Table'!E206="Yes",'Data Entry Table'!G206,"")</f>
        <v/>
      </c>
      <c r="F212" s="9" t="str">
        <f>IF('Data Entry Table'!G206="","",'Data Entry Table'!G206)</f>
        <v/>
      </c>
      <c r="G212" s="26" t="str">
        <f>IF('Data Entry Table'!L206="","",'Data Entry Table'!L206)</f>
        <v/>
      </c>
      <c r="H212" s="19" t="str">
        <f>IF('Data Entry Table'!P206="","",'Data Entry Table'!P206)</f>
        <v/>
      </c>
      <c r="I212" s="14" t="str">
        <f>IF('Data Entry Table'!E206="","",'Data Entry Table'!E206)</f>
        <v/>
      </c>
    </row>
    <row r="213" spans="1:9" x14ac:dyDescent="0.25">
      <c r="A213" s="10" t="str">
        <f>IF('Data Entry Table'!A207="","",'Data Entry Table'!A207)</f>
        <v/>
      </c>
      <c r="B213" s="10" t="str">
        <f>IF('Data Entry Table'!B207="","",'Data Entry Table'!B207)</f>
        <v/>
      </c>
      <c r="C213" s="22" t="str">
        <f>IF('Data Entry Table'!C207="","",'Data Entry Table'!C207)</f>
        <v/>
      </c>
      <c r="D213" s="9" t="str">
        <f>IF('Data Entry Table'!E207="","",'Data Entry Table'!E207)</f>
        <v/>
      </c>
      <c r="E213" s="9" t="str">
        <f>IF('Data Entry Table'!E207="Yes",'Data Entry Table'!G207,"")</f>
        <v/>
      </c>
      <c r="F213" s="9" t="str">
        <f>IF('Data Entry Table'!G207="","",'Data Entry Table'!G207)</f>
        <v/>
      </c>
      <c r="G213" s="26" t="str">
        <f>IF('Data Entry Table'!L207="","",'Data Entry Table'!L207)</f>
        <v/>
      </c>
      <c r="H213" s="19" t="str">
        <f>IF('Data Entry Table'!P207="","",'Data Entry Table'!P207)</f>
        <v/>
      </c>
      <c r="I213" s="14" t="str">
        <f>IF('Data Entry Table'!E207="","",'Data Entry Table'!E207)</f>
        <v/>
      </c>
    </row>
    <row r="214" spans="1:9" x14ac:dyDescent="0.25">
      <c r="A214" s="10" t="str">
        <f>IF('Data Entry Table'!A208="","",'Data Entry Table'!A208)</f>
        <v/>
      </c>
      <c r="B214" s="10" t="str">
        <f>IF('Data Entry Table'!B208="","",'Data Entry Table'!B208)</f>
        <v/>
      </c>
      <c r="C214" s="22" t="str">
        <f>IF('Data Entry Table'!C208="","",'Data Entry Table'!C208)</f>
        <v/>
      </c>
      <c r="D214" s="9" t="str">
        <f>IF('Data Entry Table'!E208="","",'Data Entry Table'!E208)</f>
        <v/>
      </c>
      <c r="E214" s="9" t="str">
        <f>IF('Data Entry Table'!E208="Yes",'Data Entry Table'!G208,"")</f>
        <v/>
      </c>
      <c r="F214" s="9" t="str">
        <f>IF('Data Entry Table'!G208="","",'Data Entry Table'!G208)</f>
        <v/>
      </c>
      <c r="G214" s="26" t="str">
        <f>IF('Data Entry Table'!L208="","",'Data Entry Table'!L208)</f>
        <v/>
      </c>
      <c r="H214" s="19" t="str">
        <f>IF('Data Entry Table'!P208="","",'Data Entry Table'!P208)</f>
        <v/>
      </c>
      <c r="I214" s="14" t="str">
        <f>IF('Data Entry Table'!E208="","",'Data Entry Table'!E208)</f>
        <v/>
      </c>
    </row>
    <row r="215" spans="1:9" x14ac:dyDescent="0.25">
      <c r="A215" s="10" t="str">
        <f>IF('Data Entry Table'!A209="","",'Data Entry Table'!A209)</f>
        <v/>
      </c>
      <c r="B215" s="10" t="str">
        <f>IF('Data Entry Table'!B209="","",'Data Entry Table'!B209)</f>
        <v/>
      </c>
      <c r="C215" s="22" t="str">
        <f>IF('Data Entry Table'!C209="","",'Data Entry Table'!C209)</f>
        <v/>
      </c>
      <c r="D215" s="9" t="str">
        <f>IF('Data Entry Table'!E209="","",'Data Entry Table'!E209)</f>
        <v/>
      </c>
      <c r="E215" s="9" t="str">
        <f>IF('Data Entry Table'!E209="Yes",'Data Entry Table'!G209,"")</f>
        <v/>
      </c>
      <c r="F215" s="9" t="str">
        <f>IF('Data Entry Table'!G209="","",'Data Entry Table'!G209)</f>
        <v/>
      </c>
      <c r="G215" s="26" t="str">
        <f>IF('Data Entry Table'!L209="","",'Data Entry Table'!L209)</f>
        <v/>
      </c>
      <c r="H215" s="19" t="str">
        <f>IF('Data Entry Table'!P209="","",'Data Entry Table'!P209)</f>
        <v/>
      </c>
      <c r="I215" s="14" t="str">
        <f>IF('Data Entry Table'!E209="","",'Data Entry Table'!E209)</f>
        <v/>
      </c>
    </row>
    <row r="216" spans="1:9" x14ac:dyDescent="0.25">
      <c r="A216" s="10" t="str">
        <f>IF('Data Entry Table'!A210="","",'Data Entry Table'!A210)</f>
        <v/>
      </c>
      <c r="B216" s="10" t="str">
        <f>IF('Data Entry Table'!B210="","",'Data Entry Table'!B210)</f>
        <v/>
      </c>
      <c r="C216" s="22" t="str">
        <f>IF('Data Entry Table'!C210="","",'Data Entry Table'!C210)</f>
        <v/>
      </c>
      <c r="D216" s="9" t="str">
        <f>IF('Data Entry Table'!E210="","",'Data Entry Table'!E210)</f>
        <v/>
      </c>
      <c r="E216" s="9" t="str">
        <f>IF('Data Entry Table'!E210="Yes",'Data Entry Table'!G210,"")</f>
        <v/>
      </c>
      <c r="F216" s="9" t="str">
        <f>IF('Data Entry Table'!G210="","",'Data Entry Table'!G210)</f>
        <v/>
      </c>
      <c r="G216" s="26" t="str">
        <f>IF('Data Entry Table'!L210="","",'Data Entry Table'!L210)</f>
        <v/>
      </c>
      <c r="H216" s="19" t="str">
        <f>IF('Data Entry Table'!P210="","",'Data Entry Table'!P210)</f>
        <v/>
      </c>
      <c r="I216" s="14" t="str">
        <f>IF('Data Entry Table'!E210="","",'Data Entry Table'!E210)</f>
        <v/>
      </c>
    </row>
    <row r="217" spans="1:9" x14ac:dyDescent="0.25">
      <c r="A217" s="10" t="str">
        <f>IF('Data Entry Table'!A211="","",'Data Entry Table'!A211)</f>
        <v/>
      </c>
      <c r="B217" s="10" t="str">
        <f>IF('Data Entry Table'!B211="","",'Data Entry Table'!B211)</f>
        <v/>
      </c>
      <c r="C217" s="22" t="str">
        <f>IF('Data Entry Table'!C211="","",'Data Entry Table'!C211)</f>
        <v/>
      </c>
      <c r="D217" s="9" t="str">
        <f>IF('Data Entry Table'!E211="","",'Data Entry Table'!E211)</f>
        <v/>
      </c>
      <c r="E217" s="9" t="str">
        <f>IF('Data Entry Table'!E211="Yes",'Data Entry Table'!G211,"")</f>
        <v/>
      </c>
      <c r="F217" s="9" t="str">
        <f>IF('Data Entry Table'!G211="","",'Data Entry Table'!G211)</f>
        <v/>
      </c>
      <c r="G217" s="26" t="str">
        <f>IF('Data Entry Table'!L211="","",'Data Entry Table'!L211)</f>
        <v/>
      </c>
      <c r="H217" s="19" t="str">
        <f>IF('Data Entry Table'!P211="","",'Data Entry Table'!P211)</f>
        <v/>
      </c>
      <c r="I217" s="14" t="str">
        <f>IF('Data Entry Table'!E211="","",'Data Entry Table'!E211)</f>
        <v/>
      </c>
    </row>
    <row r="218" spans="1:9" x14ac:dyDescent="0.25">
      <c r="A218" s="10" t="str">
        <f>IF('Data Entry Table'!A212="","",'Data Entry Table'!A212)</f>
        <v/>
      </c>
      <c r="B218" s="10" t="str">
        <f>IF('Data Entry Table'!B212="","",'Data Entry Table'!B212)</f>
        <v/>
      </c>
      <c r="C218" s="22" t="str">
        <f>IF('Data Entry Table'!C212="","",'Data Entry Table'!C212)</f>
        <v/>
      </c>
      <c r="D218" s="9" t="str">
        <f>IF('Data Entry Table'!E212="","",'Data Entry Table'!E212)</f>
        <v/>
      </c>
      <c r="E218" s="9" t="str">
        <f>IF('Data Entry Table'!E212="Yes",'Data Entry Table'!G212,"")</f>
        <v/>
      </c>
      <c r="F218" s="9" t="str">
        <f>IF('Data Entry Table'!G212="","",'Data Entry Table'!G212)</f>
        <v/>
      </c>
      <c r="G218" s="26" t="str">
        <f>IF('Data Entry Table'!L212="","",'Data Entry Table'!L212)</f>
        <v/>
      </c>
      <c r="H218" s="19" t="str">
        <f>IF('Data Entry Table'!P212="","",'Data Entry Table'!P212)</f>
        <v/>
      </c>
      <c r="I218" s="14" t="str">
        <f>IF('Data Entry Table'!E212="","",'Data Entry Table'!E212)</f>
        <v/>
      </c>
    </row>
    <row r="219" spans="1:9" x14ac:dyDescent="0.25">
      <c r="A219" s="10" t="str">
        <f>IF('Data Entry Table'!A213="","",'Data Entry Table'!A213)</f>
        <v/>
      </c>
      <c r="B219" s="10" t="str">
        <f>IF('Data Entry Table'!B213="","",'Data Entry Table'!B213)</f>
        <v/>
      </c>
      <c r="C219" s="22" t="str">
        <f>IF('Data Entry Table'!C213="","",'Data Entry Table'!C213)</f>
        <v/>
      </c>
      <c r="D219" s="9" t="str">
        <f>IF('Data Entry Table'!E213="","",'Data Entry Table'!E213)</f>
        <v/>
      </c>
      <c r="E219" s="9" t="str">
        <f>IF('Data Entry Table'!E213="Yes",'Data Entry Table'!G213,"")</f>
        <v/>
      </c>
      <c r="F219" s="9" t="str">
        <f>IF('Data Entry Table'!G213="","",'Data Entry Table'!G213)</f>
        <v/>
      </c>
      <c r="G219" s="26" t="str">
        <f>IF('Data Entry Table'!L213="","",'Data Entry Table'!L213)</f>
        <v/>
      </c>
      <c r="H219" s="19" t="str">
        <f>IF('Data Entry Table'!P213="","",'Data Entry Table'!P213)</f>
        <v/>
      </c>
      <c r="I219" s="14" t="str">
        <f>IF('Data Entry Table'!E213="","",'Data Entry Table'!E213)</f>
        <v/>
      </c>
    </row>
    <row r="220" spans="1:9" x14ac:dyDescent="0.25">
      <c r="A220" s="10" t="str">
        <f>IF('Data Entry Table'!A214="","",'Data Entry Table'!A214)</f>
        <v/>
      </c>
      <c r="B220" s="10" t="str">
        <f>IF('Data Entry Table'!B214="","",'Data Entry Table'!B214)</f>
        <v/>
      </c>
      <c r="C220" s="22" t="str">
        <f>IF('Data Entry Table'!C214="","",'Data Entry Table'!C214)</f>
        <v/>
      </c>
      <c r="D220" s="9" t="str">
        <f>IF('Data Entry Table'!E214="","",'Data Entry Table'!E214)</f>
        <v/>
      </c>
      <c r="E220" s="9" t="str">
        <f>IF('Data Entry Table'!E214="Yes",'Data Entry Table'!G214,"")</f>
        <v/>
      </c>
      <c r="F220" s="9" t="str">
        <f>IF('Data Entry Table'!G214="","",'Data Entry Table'!G214)</f>
        <v/>
      </c>
      <c r="G220" s="26" t="str">
        <f>IF('Data Entry Table'!L214="","",'Data Entry Table'!L214)</f>
        <v/>
      </c>
      <c r="H220" s="19" t="str">
        <f>IF('Data Entry Table'!P214="","",'Data Entry Table'!P214)</f>
        <v/>
      </c>
      <c r="I220" s="14" t="str">
        <f>IF('Data Entry Table'!E214="","",'Data Entry Table'!E214)</f>
        <v/>
      </c>
    </row>
    <row r="221" spans="1:9" x14ac:dyDescent="0.25">
      <c r="A221" s="10" t="str">
        <f>IF('Data Entry Table'!A215="","",'Data Entry Table'!A215)</f>
        <v/>
      </c>
      <c r="B221" s="10" t="str">
        <f>IF('Data Entry Table'!B215="","",'Data Entry Table'!B215)</f>
        <v/>
      </c>
      <c r="C221" s="22" t="str">
        <f>IF('Data Entry Table'!C215="","",'Data Entry Table'!C215)</f>
        <v/>
      </c>
      <c r="D221" s="9" t="str">
        <f>IF('Data Entry Table'!E215="","",'Data Entry Table'!E215)</f>
        <v/>
      </c>
      <c r="E221" s="9" t="str">
        <f>IF('Data Entry Table'!E215="Yes",'Data Entry Table'!G215,"")</f>
        <v/>
      </c>
      <c r="F221" s="9" t="str">
        <f>IF('Data Entry Table'!G215="","",'Data Entry Table'!G215)</f>
        <v/>
      </c>
      <c r="G221" s="26" t="str">
        <f>IF('Data Entry Table'!L215="","",'Data Entry Table'!L215)</f>
        <v/>
      </c>
      <c r="H221" s="19" t="str">
        <f>IF('Data Entry Table'!P215="","",'Data Entry Table'!P215)</f>
        <v/>
      </c>
      <c r="I221" s="14" t="str">
        <f>IF('Data Entry Table'!E215="","",'Data Entry Table'!E215)</f>
        <v/>
      </c>
    </row>
    <row r="222" spans="1:9" x14ac:dyDescent="0.25">
      <c r="A222" s="10" t="str">
        <f>IF('Data Entry Table'!A216="","",'Data Entry Table'!A216)</f>
        <v/>
      </c>
      <c r="B222" s="10" t="str">
        <f>IF('Data Entry Table'!B216="","",'Data Entry Table'!B216)</f>
        <v/>
      </c>
      <c r="C222" s="22" t="str">
        <f>IF('Data Entry Table'!C216="","",'Data Entry Table'!C216)</f>
        <v/>
      </c>
      <c r="D222" s="9" t="str">
        <f>IF('Data Entry Table'!E216="","",'Data Entry Table'!E216)</f>
        <v/>
      </c>
      <c r="E222" s="9" t="str">
        <f>IF('Data Entry Table'!E216="Yes",'Data Entry Table'!G216,"")</f>
        <v/>
      </c>
      <c r="F222" s="9" t="str">
        <f>IF('Data Entry Table'!G216="","",'Data Entry Table'!G216)</f>
        <v/>
      </c>
      <c r="G222" s="26" t="str">
        <f>IF('Data Entry Table'!L216="","",'Data Entry Table'!L216)</f>
        <v/>
      </c>
      <c r="H222" s="19" t="str">
        <f>IF('Data Entry Table'!P216="","",'Data Entry Table'!P216)</f>
        <v/>
      </c>
      <c r="I222" s="14" t="str">
        <f>IF('Data Entry Table'!E216="","",'Data Entry Table'!E216)</f>
        <v/>
      </c>
    </row>
    <row r="223" spans="1:9" x14ac:dyDescent="0.25">
      <c r="A223" s="10" t="str">
        <f>IF('Data Entry Table'!A217="","",'Data Entry Table'!A217)</f>
        <v/>
      </c>
      <c r="B223" s="10" t="str">
        <f>IF('Data Entry Table'!B217="","",'Data Entry Table'!B217)</f>
        <v/>
      </c>
      <c r="C223" s="22" t="str">
        <f>IF('Data Entry Table'!C217="","",'Data Entry Table'!C217)</f>
        <v/>
      </c>
      <c r="D223" s="9" t="str">
        <f>IF('Data Entry Table'!E217="","",'Data Entry Table'!E217)</f>
        <v/>
      </c>
      <c r="E223" s="9" t="str">
        <f>IF('Data Entry Table'!E217="Yes",'Data Entry Table'!G217,"")</f>
        <v/>
      </c>
      <c r="F223" s="9" t="str">
        <f>IF('Data Entry Table'!G217="","",'Data Entry Table'!G217)</f>
        <v/>
      </c>
      <c r="G223" s="26" t="str">
        <f>IF('Data Entry Table'!L217="","",'Data Entry Table'!L217)</f>
        <v/>
      </c>
      <c r="H223" s="19" t="str">
        <f>IF('Data Entry Table'!P217="","",'Data Entry Table'!P217)</f>
        <v/>
      </c>
      <c r="I223" s="14" t="str">
        <f>IF('Data Entry Table'!E217="","",'Data Entry Table'!E217)</f>
        <v/>
      </c>
    </row>
    <row r="224" spans="1:9" x14ac:dyDescent="0.25">
      <c r="A224" s="10" t="str">
        <f>IF('Data Entry Table'!A218="","",'Data Entry Table'!A218)</f>
        <v/>
      </c>
      <c r="B224" s="10" t="str">
        <f>IF('Data Entry Table'!B218="","",'Data Entry Table'!B218)</f>
        <v/>
      </c>
      <c r="C224" s="22" t="str">
        <f>IF('Data Entry Table'!C218="","",'Data Entry Table'!C218)</f>
        <v/>
      </c>
      <c r="D224" s="9" t="str">
        <f>IF('Data Entry Table'!E218="","",'Data Entry Table'!E218)</f>
        <v/>
      </c>
      <c r="E224" s="9" t="str">
        <f>IF('Data Entry Table'!E218="Yes",'Data Entry Table'!G218,"")</f>
        <v/>
      </c>
      <c r="F224" s="9" t="str">
        <f>IF('Data Entry Table'!G218="","",'Data Entry Table'!G218)</f>
        <v/>
      </c>
      <c r="G224" s="26" t="str">
        <f>IF('Data Entry Table'!L218="","",'Data Entry Table'!L218)</f>
        <v/>
      </c>
      <c r="H224" s="19" t="str">
        <f>IF('Data Entry Table'!P218="","",'Data Entry Table'!P218)</f>
        <v/>
      </c>
      <c r="I224" s="14" t="str">
        <f>IF('Data Entry Table'!E218="","",'Data Entry Table'!E218)</f>
        <v/>
      </c>
    </row>
    <row r="225" spans="1:9" x14ac:dyDescent="0.25">
      <c r="A225" s="10" t="str">
        <f>IF('Data Entry Table'!A219="","",'Data Entry Table'!A219)</f>
        <v/>
      </c>
      <c r="B225" s="10" t="str">
        <f>IF('Data Entry Table'!B219="","",'Data Entry Table'!B219)</f>
        <v/>
      </c>
      <c r="C225" s="22" t="str">
        <f>IF('Data Entry Table'!C219="","",'Data Entry Table'!C219)</f>
        <v/>
      </c>
      <c r="D225" s="9" t="str">
        <f>IF('Data Entry Table'!E219="","",'Data Entry Table'!E219)</f>
        <v/>
      </c>
      <c r="E225" s="9" t="str">
        <f>IF('Data Entry Table'!E219="Yes",'Data Entry Table'!G219,"")</f>
        <v/>
      </c>
      <c r="F225" s="9" t="str">
        <f>IF('Data Entry Table'!G219="","",'Data Entry Table'!G219)</f>
        <v/>
      </c>
      <c r="G225" s="26" t="str">
        <f>IF('Data Entry Table'!L219="","",'Data Entry Table'!L219)</f>
        <v/>
      </c>
      <c r="H225" s="19" t="str">
        <f>IF('Data Entry Table'!P219="","",'Data Entry Table'!P219)</f>
        <v/>
      </c>
      <c r="I225" s="14" t="str">
        <f>IF('Data Entry Table'!E219="","",'Data Entry Table'!E219)</f>
        <v/>
      </c>
    </row>
    <row r="226" spans="1:9" x14ac:dyDescent="0.25">
      <c r="A226" s="10" t="str">
        <f>IF('Data Entry Table'!A220="","",'Data Entry Table'!A220)</f>
        <v/>
      </c>
      <c r="B226" s="10" t="str">
        <f>IF('Data Entry Table'!B220="","",'Data Entry Table'!B220)</f>
        <v/>
      </c>
      <c r="C226" s="22" t="str">
        <f>IF('Data Entry Table'!C220="","",'Data Entry Table'!C220)</f>
        <v/>
      </c>
      <c r="D226" s="9" t="str">
        <f>IF('Data Entry Table'!E220="","",'Data Entry Table'!E220)</f>
        <v/>
      </c>
      <c r="E226" s="9" t="str">
        <f>IF('Data Entry Table'!E220="Yes",'Data Entry Table'!G220,"")</f>
        <v/>
      </c>
      <c r="F226" s="9" t="str">
        <f>IF('Data Entry Table'!G220="","",'Data Entry Table'!G220)</f>
        <v/>
      </c>
      <c r="G226" s="26" t="str">
        <f>IF('Data Entry Table'!L220="","",'Data Entry Table'!L220)</f>
        <v/>
      </c>
      <c r="H226" s="19" t="str">
        <f>IF('Data Entry Table'!P220="","",'Data Entry Table'!P220)</f>
        <v/>
      </c>
      <c r="I226" s="14" t="str">
        <f>IF('Data Entry Table'!E220="","",'Data Entry Table'!E220)</f>
        <v/>
      </c>
    </row>
    <row r="227" spans="1:9" x14ac:dyDescent="0.25">
      <c r="A227" s="10" t="str">
        <f>IF('Data Entry Table'!A221="","",'Data Entry Table'!A221)</f>
        <v/>
      </c>
      <c r="B227" s="10" t="str">
        <f>IF('Data Entry Table'!B221="","",'Data Entry Table'!B221)</f>
        <v/>
      </c>
      <c r="C227" s="22" t="str">
        <f>IF('Data Entry Table'!C221="","",'Data Entry Table'!C221)</f>
        <v/>
      </c>
      <c r="D227" s="9" t="str">
        <f>IF('Data Entry Table'!E221="","",'Data Entry Table'!E221)</f>
        <v/>
      </c>
      <c r="E227" s="9" t="str">
        <f>IF('Data Entry Table'!E221="Yes",'Data Entry Table'!G221,"")</f>
        <v/>
      </c>
      <c r="F227" s="9" t="str">
        <f>IF('Data Entry Table'!G221="","",'Data Entry Table'!G221)</f>
        <v/>
      </c>
      <c r="G227" s="26" t="str">
        <f>IF('Data Entry Table'!L221="","",'Data Entry Table'!L221)</f>
        <v/>
      </c>
      <c r="H227" s="19" t="str">
        <f>IF('Data Entry Table'!P221="","",'Data Entry Table'!P221)</f>
        <v/>
      </c>
      <c r="I227" s="14" t="str">
        <f>IF('Data Entry Table'!E221="","",'Data Entry Table'!E221)</f>
        <v/>
      </c>
    </row>
    <row r="228" spans="1:9" x14ac:dyDescent="0.25">
      <c r="A228" s="10" t="str">
        <f>IF('Data Entry Table'!A222="","",'Data Entry Table'!A222)</f>
        <v/>
      </c>
      <c r="B228" s="10" t="str">
        <f>IF('Data Entry Table'!B222="","",'Data Entry Table'!B222)</f>
        <v/>
      </c>
      <c r="C228" s="22" t="str">
        <f>IF('Data Entry Table'!C222="","",'Data Entry Table'!C222)</f>
        <v/>
      </c>
      <c r="D228" s="9" t="str">
        <f>IF('Data Entry Table'!E222="","",'Data Entry Table'!E222)</f>
        <v/>
      </c>
      <c r="E228" s="9" t="str">
        <f>IF('Data Entry Table'!E222="Yes",'Data Entry Table'!G222,"")</f>
        <v/>
      </c>
      <c r="F228" s="9" t="str">
        <f>IF('Data Entry Table'!G222="","",'Data Entry Table'!G222)</f>
        <v/>
      </c>
      <c r="G228" s="26" t="str">
        <f>IF('Data Entry Table'!L222="","",'Data Entry Table'!L222)</f>
        <v/>
      </c>
      <c r="H228" s="19" t="str">
        <f>IF('Data Entry Table'!P222="","",'Data Entry Table'!P222)</f>
        <v/>
      </c>
      <c r="I228" s="14" t="str">
        <f>IF('Data Entry Table'!E222="","",'Data Entry Table'!E222)</f>
        <v/>
      </c>
    </row>
    <row r="229" spans="1:9" x14ac:dyDescent="0.25">
      <c r="A229" s="10" t="str">
        <f>IF('Data Entry Table'!A223="","",'Data Entry Table'!A223)</f>
        <v/>
      </c>
      <c r="B229" s="10" t="str">
        <f>IF('Data Entry Table'!B223="","",'Data Entry Table'!B223)</f>
        <v/>
      </c>
      <c r="C229" s="22" t="str">
        <f>IF('Data Entry Table'!C223="","",'Data Entry Table'!C223)</f>
        <v/>
      </c>
      <c r="D229" s="9" t="str">
        <f>IF('Data Entry Table'!E223="","",'Data Entry Table'!E223)</f>
        <v/>
      </c>
      <c r="E229" s="9" t="str">
        <f>IF('Data Entry Table'!E223="Yes",'Data Entry Table'!G223,"")</f>
        <v/>
      </c>
      <c r="F229" s="9" t="str">
        <f>IF('Data Entry Table'!G223="","",'Data Entry Table'!G223)</f>
        <v/>
      </c>
      <c r="G229" s="26" t="str">
        <f>IF('Data Entry Table'!L223="","",'Data Entry Table'!L223)</f>
        <v/>
      </c>
      <c r="H229" s="19" t="str">
        <f>IF('Data Entry Table'!P223="","",'Data Entry Table'!P223)</f>
        <v/>
      </c>
      <c r="I229" s="14" t="str">
        <f>IF('Data Entry Table'!E223="","",'Data Entry Table'!E223)</f>
        <v/>
      </c>
    </row>
    <row r="230" spans="1:9" x14ac:dyDescent="0.25">
      <c r="A230" s="10" t="str">
        <f>IF('Data Entry Table'!A224="","",'Data Entry Table'!A224)</f>
        <v/>
      </c>
      <c r="B230" s="10" t="str">
        <f>IF('Data Entry Table'!B224="","",'Data Entry Table'!B224)</f>
        <v/>
      </c>
      <c r="C230" s="22" t="str">
        <f>IF('Data Entry Table'!C224="","",'Data Entry Table'!C224)</f>
        <v/>
      </c>
      <c r="D230" s="9" t="str">
        <f>IF('Data Entry Table'!E224="","",'Data Entry Table'!E224)</f>
        <v/>
      </c>
      <c r="E230" s="9" t="str">
        <f>IF('Data Entry Table'!E224="Yes",'Data Entry Table'!G224,"")</f>
        <v/>
      </c>
      <c r="F230" s="9" t="str">
        <f>IF('Data Entry Table'!G224="","",'Data Entry Table'!G224)</f>
        <v/>
      </c>
      <c r="G230" s="26" t="str">
        <f>IF('Data Entry Table'!L224="","",'Data Entry Table'!L224)</f>
        <v/>
      </c>
      <c r="H230" s="19" t="str">
        <f>IF('Data Entry Table'!P224="","",'Data Entry Table'!P224)</f>
        <v/>
      </c>
      <c r="I230" s="14" t="str">
        <f>IF('Data Entry Table'!E224="","",'Data Entry Table'!E224)</f>
        <v/>
      </c>
    </row>
    <row r="231" spans="1:9" x14ac:dyDescent="0.25">
      <c r="A231" s="10" t="str">
        <f>IF('Data Entry Table'!A225="","",'Data Entry Table'!A225)</f>
        <v/>
      </c>
      <c r="B231" s="10" t="str">
        <f>IF('Data Entry Table'!B225="","",'Data Entry Table'!B225)</f>
        <v/>
      </c>
      <c r="C231" s="22" t="str">
        <f>IF('Data Entry Table'!C225="","",'Data Entry Table'!C225)</f>
        <v/>
      </c>
      <c r="D231" s="9" t="str">
        <f>IF('Data Entry Table'!E225="","",'Data Entry Table'!E225)</f>
        <v/>
      </c>
      <c r="E231" s="9" t="str">
        <f>IF('Data Entry Table'!E225="Yes",'Data Entry Table'!G225,"")</f>
        <v/>
      </c>
      <c r="F231" s="9" t="str">
        <f>IF('Data Entry Table'!G225="","",'Data Entry Table'!G225)</f>
        <v/>
      </c>
      <c r="G231" s="26" t="str">
        <f>IF('Data Entry Table'!L225="","",'Data Entry Table'!L225)</f>
        <v/>
      </c>
      <c r="H231" s="19" t="str">
        <f>IF('Data Entry Table'!P225="","",'Data Entry Table'!P225)</f>
        <v/>
      </c>
      <c r="I231" s="14" t="str">
        <f>IF('Data Entry Table'!E225="","",'Data Entry Table'!E225)</f>
        <v/>
      </c>
    </row>
    <row r="232" spans="1:9" x14ac:dyDescent="0.25">
      <c r="A232" s="10" t="str">
        <f>IF('Data Entry Table'!A226="","",'Data Entry Table'!A226)</f>
        <v/>
      </c>
      <c r="B232" s="10" t="str">
        <f>IF('Data Entry Table'!B226="","",'Data Entry Table'!B226)</f>
        <v/>
      </c>
      <c r="C232" s="22" t="str">
        <f>IF('Data Entry Table'!C226="","",'Data Entry Table'!C226)</f>
        <v/>
      </c>
      <c r="D232" s="9" t="str">
        <f>IF('Data Entry Table'!E226="","",'Data Entry Table'!E226)</f>
        <v/>
      </c>
      <c r="E232" s="9" t="str">
        <f>IF('Data Entry Table'!E226="Yes",'Data Entry Table'!G226,"")</f>
        <v/>
      </c>
      <c r="F232" s="9" t="str">
        <f>IF('Data Entry Table'!G226="","",'Data Entry Table'!G226)</f>
        <v/>
      </c>
      <c r="G232" s="26" t="str">
        <f>IF('Data Entry Table'!L226="","",'Data Entry Table'!L226)</f>
        <v/>
      </c>
      <c r="H232" s="19" t="str">
        <f>IF('Data Entry Table'!P226="","",'Data Entry Table'!P226)</f>
        <v/>
      </c>
      <c r="I232" s="14" t="str">
        <f>IF('Data Entry Table'!E226="","",'Data Entry Table'!E226)</f>
        <v/>
      </c>
    </row>
    <row r="233" spans="1:9" x14ac:dyDescent="0.25">
      <c r="A233" s="10" t="str">
        <f>IF('Data Entry Table'!A227="","",'Data Entry Table'!A227)</f>
        <v/>
      </c>
      <c r="B233" s="10" t="str">
        <f>IF('Data Entry Table'!B227="","",'Data Entry Table'!B227)</f>
        <v/>
      </c>
      <c r="C233" s="22" t="str">
        <f>IF('Data Entry Table'!C227="","",'Data Entry Table'!C227)</f>
        <v/>
      </c>
      <c r="D233" s="9" t="str">
        <f>IF('Data Entry Table'!E227="","",'Data Entry Table'!E227)</f>
        <v/>
      </c>
      <c r="E233" s="9" t="str">
        <f>IF('Data Entry Table'!E227="Yes",'Data Entry Table'!G227,"")</f>
        <v/>
      </c>
      <c r="F233" s="9" t="str">
        <f>IF('Data Entry Table'!G227="","",'Data Entry Table'!G227)</f>
        <v/>
      </c>
      <c r="G233" s="26" t="str">
        <f>IF('Data Entry Table'!L227="","",'Data Entry Table'!L227)</f>
        <v/>
      </c>
      <c r="H233" s="19" t="str">
        <f>IF('Data Entry Table'!P227="","",'Data Entry Table'!P227)</f>
        <v/>
      </c>
      <c r="I233" s="14" t="str">
        <f>IF('Data Entry Table'!E227="","",'Data Entry Table'!E227)</f>
        <v/>
      </c>
    </row>
    <row r="234" spans="1:9" x14ac:dyDescent="0.25">
      <c r="A234" s="10" t="str">
        <f>IF('Data Entry Table'!A228="","",'Data Entry Table'!A228)</f>
        <v/>
      </c>
      <c r="B234" s="10" t="str">
        <f>IF('Data Entry Table'!B228="","",'Data Entry Table'!B228)</f>
        <v/>
      </c>
      <c r="C234" s="22" t="str">
        <f>IF('Data Entry Table'!C228="","",'Data Entry Table'!C228)</f>
        <v/>
      </c>
      <c r="D234" s="9" t="str">
        <f>IF('Data Entry Table'!E228="","",'Data Entry Table'!E228)</f>
        <v/>
      </c>
      <c r="E234" s="9" t="str">
        <f>IF('Data Entry Table'!E228="Yes",'Data Entry Table'!G228,"")</f>
        <v/>
      </c>
      <c r="F234" s="9" t="str">
        <f>IF('Data Entry Table'!G228="","",'Data Entry Table'!G228)</f>
        <v/>
      </c>
      <c r="G234" s="26" t="str">
        <f>IF('Data Entry Table'!L228="","",'Data Entry Table'!L228)</f>
        <v/>
      </c>
      <c r="H234" s="19" t="str">
        <f>IF('Data Entry Table'!P228="","",'Data Entry Table'!P228)</f>
        <v/>
      </c>
      <c r="I234" s="14" t="str">
        <f>IF('Data Entry Table'!E228="","",'Data Entry Table'!E228)</f>
        <v/>
      </c>
    </row>
    <row r="235" spans="1:9" x14ac:dyDescent="0.25">
      <c r="A235" s="10" t="str">
        <f>IF('Data Entry Table'!A229="","",'Data Entry Table'!A229)</f>
        <v/>
      </c>
      <c r="B235" s="10" t="str">
        <f>IF('Data Entry Table'!B229="","",'Data Entry Table'!B229)</f>
        <v/>
      </c>
      <c r="C235" s="22" t="str">
        <f>IF('Data Entry Table'!C229="","",'Data Entry Table'!C229)</f>
        <v/>
      </c>
      <c r="D235" s="9" t="str">
        <f>IF('Data Entry Table'!E229="","",'Data Entry Table'!E229)</f>
        <v/>
      </c>
      <c r="E235" s="9" t="str">
        <f>IF('Data Entry Table'!E229="Yes",'Data Entry Table'!G229,"")</f>
        <v/>
      </c>
      <c r="F235" s="9" t="str">
        <f>IF('Data Entry Table'!G229="","",'Data Entry Table'!G229)</f>
        <v/>
      </c>
      <c r="G235" s="26" t="str">
        <f>IF('Data Entry Table'!L229="","",'Data Entry Table'!L229)</f>
        <v/>
      </c>
      <c r="H235" s="19" t="str">
        <f>IF('Data Entry Table'!P229="","",'Data Entry Table'!P229)</f>
        <v/>
      </c>
      <c r="I235" s="14" t="str">
        <f>IF('Data Entry Table'!E229="","",'Data Entry Table'!E229)</f>
        <v/>
      </c>
    </row>
    <row r="236" spans="1:9" x14ac:dyDescent="0.25">
      <c r="A236" s="10" t="str">
        <f>IF('Data Entry Table'!A230="","",'Data Entry Table'!A230)</f>
        <v/>
      </c>
      <c r="B236" s="10" t="str">
        <f>IF('Data Entry Table'!B230="","",'Data Entry Table'!B230)</f>
        <v/>
      </c>
      <c r="C236" s="22" t="str">
        <f>IF('Data Entry Table'!C230="","",'Data Entry Table'!C230)</f>
        <v/>
      </c>
      <c r="D236" s="9" t="str">
        <f>IF('Data Entry Table'!E230="","",'Data Entry Table'!E230)</f>
        <v/>
      </c>
      <c r="E236" s="9" t="str">
        <f>IF('Data Entry Table'!E230="Yes",'Data Entry Table'!G230,"")</f>
        <v/>
      </c>
      <c r="F236" s="9" t="str">
        <f>IF('Data Entry Table'!G230="","",'Data Entry Table'!G230)</f>
        <v/>
      </c>
      <c r="G236" s="26" t="str">
        <f>IF('Data Entry Table'!L230="","",'Data Entry Table'!L230)</f>
        <v/>
      </c>
      <c r="H236" s="19" t="str">
        <f>IF('Data Entry Table'!P230="","",'Data Entry Table'!P230)</f>
        <v/>
      </c>
      <c r="I236" s="14" t="str">
        <f>IF('Data Entry Table'!E230="","",'Data Entry Table'!E230)</f>
        <v/>
      </c>
    </row>
    <row r="237" spans="1:9" x14ac:dyDescent="0.25">
      <c r="A237" s="10" t="str">
        <f>IF('Data Entry Table'!A231="","",'Data Entry Table'!A231)</f>
        <v/>
      </c>
      <c r="B237" s="10" t="str">
        <f>IF('Data Entry Table'!B231="","",'Data Entry Table'!B231)</f>
        <v/>
      </c>
      <c r="C237" s="22" t="str">
        <f>IF('Data Entry Table'!C231="","",'Data Entry Table'!C231)</f>
        <v/>
      </c>
      <c r="D237" s="9" t="str">
        <f>IF('Data Entry Table'!E231="","",'Data Entry Table'!E231)</f>
        <v/>
      </c>
      <c r="E237" s="9" t="str">
        <f>IF('Data Entry Table'!E231="Yes",'Data Entry Table'!G231,"")</f>
        <v/>
      </c>
      <c r="F237" s="9" t="str">
        <f>IF('Data Entry Table'!G231="","",'Data Entry Table'!G231)</f>
        <v/>
      </c>
      <c r="G237" s="26" t="str">
        <f>IF('Data Entry Table'!L231="","",'Data Entry Table'!L231)</f>
        <v/>
      </c>
      <c r="H237" s="19" t="str">
        <f>IF('Data Entry Table'!P231="","",'Data Entry Table'!P231)</f>
        <v/>
      </c>
      <c r="I237" s="14" t="str">
        <f>IF('Data Entry Table'!E231="","",'Data Entry Table'!E231)</f>
        <v/>
      </c>
    </row>
    <row r="238" spans="1:9" x14ac:dyDescent="0.25">
      <c r="A238" s="10" t="str">
        <f>IF('Data Entry Table'!A232="","",'Data Entry Table'!A232)</f>
        <v/>
      </c>
      <c r="B238" s="10" t="str">
        <f>IF('Data Entry Table'!B232="","",'Data Entry Table'!B232)</f>
        <v/>
      </c>
      <c r="C238" s="22" t="str">
        <f>IF('Data Entry Table'!C232="","",'Data Entry Table'!C232)</f>
        <v/>
      </c>
      <c r="D238" s="9" t="str">
        <f>IF('Data Entry Table'!E232="","",'Data Entry Table'!E232)</f>
        <v/>
      </c>
      <c r="E238" s="9" t="str">
        <f>IF('Data Entry Table'!E232="Yes",'Data Entry Table'!G232,"")</f>
        <v/>
      </c>
      <c r="F238" s="9" t="str">
        <f>IF('Data Entry Table'!G232="","",'Data Entry Table'!G232)</f>
        <v/>
      </c>
      <c r="G238" s="26" t="str">
        <f>IF('Data Entry Table'!L232="","",'Data Entry Table'!L232)</f>
        <v/>
      </c>
      <c r="H238" s="19" t="str">
        <f>IF('Data Entry Table'!P232="","",'Data Entry Table'!P232)</f>
        <v/>
      </c>
      <c r="I238" s="14" t="str">
        <f>IF('Data Entry Table'!E232="","",'Data Entry Table'!E232)</f>
        <v/>
      </c>
    </row>
    <row r="239" spans="1:9" x14ac:dyDescent="0.25">
      <c r="A239" s="10" t="str">
        <f>IF('Data Entry Table'!A233="","",'Data Entry Table'!A233)</f>
        <v/>
      </c>
      <c r="B239" s="10" t="str">
        <f>IF('Data Entry Table'!B233="","",'Data Entry Table'!B233)</f>
        <v/>
      </c>
      <c r="C239" s="22" t="str">
        <f>IF('Data Entry Table'!C233="","",'Data Entry Table'!C233)</f>
        <v/>
      </c>
      <c r="D239" s="9" t="str">
        <f>IF('Data Entry Table'!E233="","",'Data Entry Table'!E233)</f>
        <v/>
      </c>
      <c r="E239" s="9" t="str">
        <f>IF('Data Entry Table'!E233="Yes",'Data Entry Table'!G233,"")</f>
        <v/>
      </c>
      <c r="F239" s="9" t="str">
        <f>IF('Data Entry Table'!G233="","",'Data Entry Table'!G233)</f>
        <v/>
      </c>
      <c r="G239" s="26" t="str">
        <f>IF('Data Entry Table'!L233="","",'Data Entry Table'!L233)</f>
        <v/>
      </c>
      <c r="H239" s="19" t="str">
        <f>IF('Data Entry Table'!P233="","",'Data Entry Table'!P233)</f>
        <v/>
      </c>
      <c r="I239" s="14" t="str">
        <f>IF('Data Entry Table'!E233="","",'Data Entry Table'!E233)</f>
        <v/>
      </c>
    </row>
    <row r="240" spans="1:9" x14ac:dyDescent="0.25">
      <c r="A240" s="10" t="str">
        <f>IF('Data Entry Table'!A234="","",'Data Entry Table'!A234)</f>
        <v/>
      </c>
      <c r="B240" s="10" t="str">
        <f>IF('Data Entry Table'!B234="","",'Data Entry Table'!B234)</f>
        <v/>
      </c>
      <c r="C240" s="22" t="str">
        <f>IF('Data Entry Table'!C234="","",'Data Entry Table'!C234)</f>
        <v/>
      </c>
      <c r="D240" s="9" t="str">
        <f>IF('Data Entry Table'!E234="","",'Data Entry Table'!E234)</f>
        <v/>
      </c>
      <c r="E240" s="9" t="str">
        <f>IF('Data Entry Table'!E234="Yes",'Data Entry Table'!G234,"")</f>
        <v/>
      </c>
      <c r="F240" s="9" t="str">
        <f>IF('Data Entry Table'!G234="","",'Data Entry Table'!G234)</f>
        <v/>
      </c>
      <c r="G240" s="26" t="str">
        <f>IF('Data Entry Table'!L234="","",'Data Entry Table'!L234)</f>
        <v/>
      </c>
      <c r="H240" s="19" t="str">
        <f>IF('Data Entry Table'!P234="","",'Data Entry Table'!P234)</f>
        <v/>
      </c>
      <c r="I240" s="14" t="str">
        <f>IF('Data Entry Table'!E234="","",'Data Entry Table'!E234)</f>
        <v/>
      </c>
    </row>
    <row r="241" spans="1:9" x14ac:dyDescent="0.25">
      <c r="A241" s="10" t="str">
        <f>IF('Data Entry Table'!A235="","",'Data Entry Table'!A235)</f>
        <v/>
      </c>
      <c r="B241" s="10" t="str">
        <f>IF('Data Entry Table'!B235="","",'Data Entry Table'!B235)</f>
        <v/>
      </c>
      <c r="C241" s="22" t="str">
        <f>IF('Data Entry Table'!C235="","",'Data Entry Table'!C235)</f>
        <v/>
      </c>
      <c r="D241" s="9" t="str">
        <f>IF('Data Entry Table'!E235="","",'Data Entry Table'!E235)</f>
        <v/>
      </c>
      <c r="E241" s="9" t="str">
        <f>IF('Data Entry Table'!E235="Yes",'Data Entry Table'!G235,"")</f>
        <v/>
      </c>
      <c r="F241" s="9" t="str">
        <f>IF('Data Entry Table'!G235="","",'Data Entry Table'!G235)</f>
        <v/>
      </c>
      <c r="G241" s="26" t="str">
        <f>IF('Data Entry Table'!L235="","",'Data Entry Table'!L235)</f>
        <v/>
      </c>
      <c r="H241" s="19" t="str">
        <f>IF('Data Entry Table'!P235="","",'Data Entry Table'!P235)</f>
        <v/>
      </c>
      <c r="I241" s="14" t="str">
        <f>IF('Data Entry Table'!E235="","",'Data Entry Table'!E235)</f>
        <v/>
      </c>
    </row>
    <row r="242" spans="1:9" x14ac:dyDescent="0.25">
      <c r="A242" s="10" t="str">
        <f>IF('Data Entry Table'!A236="","",'Data Entry Table'!A236)</f>
        <v/>
      </c>
      <c r="B242" s="10" t="str">
        <f>IF('Data Entry Table'!B236="","",'Data Entry Table'!B236)</f>
        <v/>
      </c>
      <c r="C242" s="22" t="str">
        <f>IF('Data Entry Table'!C236="","",'Data Entry Table'!C236)</f>
        <v/>
      </c>
      <c r="D242" s="9" t="str">
        <f>IF('Data Entry Table'!E236="","",'Data Entry Table'!E236)</f>
        <v/>
      </c>
      <c r="E242" s="9" t="str">
        <f>IF('Data Entry Table'!E236="Yes",'Data Entry Table'!G236,"")</f>
        <v/>
      </c>
      <c r="F242" s="9" t="str">
        <f>IF('Data Entry Table'!G236="","",'Data Entry Table'!G236)</f>
        <v/>
      </c>
      <c r="G242" s="26" t="str">
        <f>IF('Data Entry Table'!L236="","",'Data Entry Table'!L236)</f>
        <v/>
      </c>
      <c r="H242" s="19" t="str">
        <f>IF('Data Entry Table'!P236="","",'Data Entry Table'!P236)</f>
        <v/>
      </c>
      <c r="I242" s="14" t="str">
        <f>IF('Data Entry Table'!E236="","",'Data Entry Table'!E236)</f>
        <v/>
      </c>
    </row>
    <row r="243" spans="1:9" x14ac:dyDescent="0.25">
      <c r="A243" s="10" t="str">
        <f>IF('Data Entry Table'!A237="","",'Data Entry Table'!A237)</f>
        <v/>
      </c>
      <c r="B243" s="10" t="str">
        <f>IF('Data Entry Table'!B237="","",'Data Entry Table'!B237)</f>
        <v/>
      </c>
      <c r="C243" s="22" t="str">
        <f>IF('Data Entry Table'!C237="","",'Data Entry Table'!C237)</f>
        <v/>
      </c>
      <c r="D243" s="9" t="str">
        <f>IF('Data Entry Table'!E237="","",'Data Entry Table'!E237)</f>
        <v/>
      </c>
      <c r="E243" s="9" t="str">
        <f>IF('Data Entry Table'!E237="Yes",'Data Entry Table'!G237,"")</f>
        <v/>
      </c>
      <c r="F243" s="9" t="str">
        <f>IF('Data Entry Table'!G237="","",'Data Entry Table'!G237)</f>
        <v/>
      </c>
      <c r="G243" s="26" t="str">
        <f>IF('Data Entry Table'!L237="","",'Data Entry Table'!L237)</f>
        <v/>
      </c>
      <c r="H243" s="19" t="str">
        <f>IF('Data Entry Table'!P237="","",'Data Entry Table'!P237)</f>
        <v/>
      </c>
      <c r="I243" s="14" t="str">
        <f>IF('Data Entry Table'!E237="","",'Data Entry Table'!E237)</f>
        <v/>
      </c>
    </row>
    <row r="244" spans="1:9" x14ac:dyDescent="0.25">
      <c r="A244" s="10" t="str">
        <f>IF('Data Entry Table'!A238="","",'Data Entry Table'!A238)</f>
        <v/>
      </c>
      <c r="B244" s="10" t="str">
        <f>IF('Data Entry Table'!B238="","",'Data Entry Table'!B238)</f>
        <v/>
      </c>
      <c r="C244" s="22" t="str">
        <f>IF('Data Entry Table'!C238="","",'Data Entry Table'!C238)</f>
        <v/>
      </c>
      <c r="D244" s="9" t="str">
        <f>IF('Data Entry Table'!E238="","",'Data Entry Table'!E238)</f>
        <v/>
      </c>
      <c r="E244" s="9" t="str">
        <f>IF('Data Entry Table'!E238="Yes",'Data Entry Table'!G238,"")</f>
        <v/>
      </c>
      <c r="F244" s="9" t="str">
        <f>IF('Data Entry Table'!G238="","",'Data Entry Table'!G238)</f>
        <v/>
      </c>
      <c r="G244" s="26" t="str">
        <f>IF('Data Entry Table'!L238="","",'Data Entry Table'!L238)</f>
        <v/>
      </c>
      <c r="H244" s="19" t="str">
        <f>IF('Data Entry Table'!P238="","",'Data Entry Table'!P238)</f>
        <v/>
      </c>
      <c r="I244" s="14" t="str">
        <f>IF('Data Entry Table'!E238="","",'Data Entry Table'!E238)</f>
        <v/>
      </c>
    </row>
    <row r="245" spans="1:9" x14ac:dyDescent="0.25">
      <c r="A245" s="10" t="str">
        <f>IF('Data Entry Table'!A239="","",'Data Entry Table'!A239)</f>
        <v/>
      </c>
      <c r="B245" s="10" t="str">
        <f>IF('Data Entry Table'!B239="","",'Data Entry Table'!B239)</f>
        <v/>
      </c>
      <c r="C245" s="22" t="str">
        <f>IF('Data Entry Table'!C239="","",'Data Entry Table'!C239)</f>
        <v/>
      </c>
      <c r="D245" s="9" t="str">
        <f>IF('Data Entry Table'!E239="","",'Data Entry Table'!E239)</f>
        <v/>
      </c>
      <c r="E245" s="9" t="str">
        <f>IF('Data Entry Table'!E239="Yes",'Data Entry Table'!G239,"")</f>
        <v/>
      </c>
      <c r="F245" s="9" t="str">
        <f>IF('Data Entry Table'!G239="","",'Data Entry Table'!G239)</f>
        <v/>
      </c>
      <c r="G245" s="26" t="str">
        <f>IF('Data Entry Table'!L239="","",'Data Entry Table'!L239)</f>
        <v/>
      </c>
      <c r="H245" s="19" t="str">
        <f>IF('Data Entry Table'!P239="","",'Data Entry Table'!P239)</f>
        <v/>
      </c>
      <c r="I245" s="14" t="str">
        <f>IF('Data Entry Table'!E239="","",'Data Entry Table'!E239)</f>
        <v/>
      </c>
    </row>
    <row r="246" spans="1:9" x14ac:dyDescent="0.25">
      <c r="A246" s="10" t="str">
        <f>IF('Data Entry Table'!A240="","",'Data Entry Table'!A240)</f>
        <v/>
      </c>
      <c r="B246" s="10" t="str">
        <f>IF('Data Entry Table'!B240="","",'Data Entry Table'!B240)</f>
        <v/>
      </c>
      <c r="C246" s="22" t="str">
        <f>IF('Data Entry Table'!C240="","",'Data Entry Table'!C240)</f>
        <v/>
      </c>
      <c r="D246" s="9" t="str">
        <f>IF('Data Entry Table'!E240="","",'Data Entry Table'!E240)</f>
        <v/>
      </c>
      <c r="E246" s="9" t="str">
        <f>IF('Data Entry Table'!E240="Yes",'Data Entry Table'!G240,"")</f>
        <v/>
      </c>
      <c r="F246" s="9" t="str">
        <f>IF('Data Entry Table'!G240="","",'Data Entry Table'!G240)</f>
        <v/>
      </c>
      <c r="G246" s="26" t="str">
        <f>IF('Data Entry Table'!L240="","",'Data Entry Table'!L240)</f>
        <v/>
      </c>
      <c r="H246" s="19" t="str">
        <f>IF('Data Entry Table'!P240="","",'Data Entry Table'!P240)</f>
        <v/>
      </c>
      <c r="I246" s="14" t="str">
        <f>IF('Data Entry Table'!E240="","",'Data Entry Table'!E240)</f>
        <v/>
      </c>
    </row>
    <row r="247" spans="1:9" x14ac:dyDescent="0.25">
      <c r="A247" s="10" t="str">
        <f>IF('Data Entry Table'!A241="","",'Data Entry Table'!A241)</f>
        <v/>
      </c>
      <c r="B247" s="10" t="str">
        <f>IF('Data Entry Table'!B241="","",'Data Entry Table'!B241)</f>
        <v/>
      </c>
      <c r="C247" s="22" t="str">
        <f>IF('Data Entry Table'!C241="","",'Data Entry Table'!C241)</f>
        <v/>
      </c>
      <c r="D247" s="9" t="str">
        <f>IF('Data Entry Table'!E241="","",'Data Entry Table'!E241)</f>
        <v/>
      </c>
      <c r="E247" s="9" t="str">
        <f>IF('Data Entry Table'!E241="Yes",'Data Entry Table'!G241,"")</f>
        <v/>
      </c>
      <c r="F247" s="9" t="str">
        <f>IF('Data Entry Table'!G241="","",'Data Entry Table'!G241)</f>
        <v/>
      </c>
      <c r="G247" s="26" t="str">
        <f>IF('Data Entry Table'!L241="","",'Data Entry Table'!L241)</f>
        <v/>
      </c>
      <c r="H247" s="19" t="str">
        <f>IF('Data Entry Table'!P241="","",'Data Entry Table'!P241)</f>
        <v/>
      </c>
      <c r="I247" s="14" t="str">
        <f>IF('Data Entry Table'!E241="","",'Data Entry Table'!E241)</f>
        <v/>
      </c>
    </row>
    <row r="248" spans="1:9" x14ac:dyDescent="0.25">
      <c r="A248" s="10" t="str">
        <f>IF('Data Entry Table'!A242="","",'Data Entry Table'!A242)</f>
        <v/>
      </c>
      <c r="B248" s="10" t="str">
        <f>IF('Data Entry Table'!B242="","",'Data Entry Table'!B242)</f>
        <v/>
      </c>
      <c r="C248" s="22" t="str">
        <f>IF('Data Entry Table'!C242="","",'Data Entry Table'!C242)</f>
        <v/>
      </c>
      <c r="D248" s="9" t="str">
        <f>IF('Data Entry Table'!E242="","",'Data Entry Table'!E242)</f>
        <v/>
      </c>
      <c r="E248" s="9" t="str">
        <f>IF('Data Entry Table'!E242="Yes",'Data Entry Table'!G242,"")</f>
        <v/>
      </c>
      <c r="F248" s="9" t="str">
        <f>IF('Data Entry Table'!G242="","",'Data Entry Table'!G242)</f>
        <v/>
      </c>
      <c r="G248" s="26" t="str">
        <f>IF('Data Entry Table'!L242="","",'Data Entry Table'!L242)</f>
        <v/>
      </c>
      <c r="H248" s="19" t="str">
        <f>IF('Data Entry Table'!P242="","",'Data Entry Table'!P242)</f>
        <v/>
      </c>
      <c r="I248" s="14" t="str">
        <f>IF('Data Entry Table'!E242="","",'Data Entry Table'!E242)</f>
        <v/>
      </c>
    </row>
    <row r="249" spans="1:9" x14ac:dyDescent="0.25">
      <c r="A249" s="10" t="str">
        <f>IF('Data Entry Table'!A243="","",'Data Entry Table'!A243)</f>
        <v/>
      </c>
      <c r="B249" s="10" t="str">
        <f>IF('Data Entry Table'!B243="","",'Data Entry Table'!B243)</f>
        <v/>
      </c>
      <c r="C249" s="22" t="str">
        <f>IF('Data Entry Table'!C243="","",'Data Entry Table'!C243)</f>
        <v/>
      </c>
      <c r="D249" s="9" t="str">
        <f>IF('Data Entry Table'!E243="","",'Data Entry Table'!E243)</f>
        <v/>
      </c>
      <c r="E249" s="9" t="str">
        <f>IF('Data Entry Table'!E243="Yes",'Data Entry Table'!G243,"")</f>
        <v/>
      </c>
      <c r="F249" s="9" t="str">
        <f>IF('Data Entry Table'!G243="","",'Data Entry Table'!G243)</f>
        <v/>
      </c>
      <c r="G249" s="26" t="str">
        <f>IF('Data Entry Table'!L243="","",'Data Entry Table'!L243)</f>
        <v/>
      </c>
      <c r="H249" s="19" t="str">
        <f>IF('Data Entry Table'!P243="","",'Data Entry Table'!P243)</f>
        <v/>
      </c>
      <c r="I249" s="14" t="str">
        <f>IF('Data Entry Table'!E243="","",'Data Entry Table'!E243)</f>
        <v/>
      </c>
    </row>
    <row r="250" spans="1:9" x14ac:dyDescent="0.25">
      <c r="A250" s="10" t="str">
        <f>IF('Data Entry Table'!A244="","",'Data Entry Table'!A244)</f>
        <v/>
      </c>
      <c r="B250" s="10" t="str">
        <f>IF('Data Entry Table'!B244="","",'Data Entry Table'!B244)</f>
        <v/>
      </c>
      <c r="C250" s="22" t="str">
        <f>IF('Data Entry Table'!C244="","",'Data Entry Table'!C244)</f>
        <v/>
      </c>
      <c r="D250" s="9" t="str">
        <f>IF('Data Entry Table'!E244="","",'Data Entry Table'!E244)</f>
        <v/>
      </c>
      <c r="E250" s="9" t="str">
        <f>IF('Data Entry Table'!E244="Yes",'Data Entry Table'!G244,"")</f>
        <v/>
      </c>
      <c r="F250" s="9" t="str">
        <f>IF('Data Entry Table'!G244="","",'Data Entry Table'!G244)</f>
        <v/>
      </c>
      <c r="G250" s="26" t="str">
        <f>IF('Data Entry Table'!L244="","",'Data Entry Table'!L244)</f>
        <v/>
      </c>
      <c r="H250" s="19" t="str">
        <f>IF('Data Entry Table'!P244="","",'Data Entry Table'!P244)</f>
        <v/>
      </c>
      <c r="I250" s="14" t="str">
        <f>IF('Data Entry Table'!E244="","",'Data Entry Table'!E244)</f>
        <v/>
      </c>
    </row>
    <row r="251" spans="1:9" x14ac:dyDescent="0.25">
      <c r="A251" s="10" t="str">
        <f>IF('Data Entry Table'!A245="","",'Data Entry Table'!A245)</f>
        <v/>
      </c>
      <c r="B251" s="10" t="str">
        <f>IF('Data Entry Table'!B245="","",'Data Entry Table'!B245)</f>
        <v/>
      </c>
      <c r="C251" s="22" t="str">
        <f>IF('Data Entry Table'!C245="","",'Data Entry Table'!C245)</f>
        <v/>
      </c>
      <c r="D251" s="9" t="str">
        <f>IF('Data Entry Table'!E245="","",'Data Entry Table'!E245)</f>
        <v/>
      </c>
      <c r="E251" s="9" t="str">
        <f>IF('Data Entry Table'!E245="Yes",'Data Entry Table'!G245,"")</f>
        <v/>
      </c>
      <c r="F251" s="9" t="str">
        <f>IF('Data Entry Table'!G245="","",'Data Entry Table'!G245)</f>
        <v/>
      </c>
      <c r="G251" s="26" t="str">
        <f>IF('Data Entry Table'!L245="","",'Data Entry Table'!L245)</f>
        <v/>
      </c>
      <c r="H251" s="19" t="str">
        <f>IF('Data Entry Table'!P245="","",'Data Entry Table'!P245)</f>
        <v/>
      </c>
      <c r="I251" s="14" t="str">
        <f>IF('Data Entry Table'!E245="","",'Data Entry Table'!E245)</f>
        <v/>
      </c>
    </row>
    <row r="252" spans="1:9" x14ac:dyDescent="0.25">
      <c r="A252" s="10" t="str">
        <f>IF('Data Entry Table'!A246="","",'Data Entry Table'!A246)</f>
        <v/>
      </c>
      <c r="B252" s="10" t="str">
        <f>IF('Data Entry Table'!B246="","",'Data Entry Table'!B246)</f>
        <v/>
      </c>
      <c r="C252" s="22" t="str">
        <f>IF('Data Entry Table'!C246="","",'Data Entry Table'!C246)</f>
        <v/>
      </c>
      <c r="D252" s="9" t="str">
        <f>IF('Data Entry Table'!E246="","",'Data Entry Table'!E246)</f>
        <v/>
      </c>
      <c r="E252" s="9" t="str">
        <f>IF('Data Entry Table'!E246="Yes",'Data Entry Table'!G246,"")</f>
        <v/>
      </c>
      <c r="F252" s="9" t="str">
        <f>IF('Data Entry Table'!G246="","",'Data Entry Table'!G246)</f>
        <v/>
      </c>
      <c r="G252" s="26" t="str">
        <f>IF('Data Entry Table'!L246="","",'Data Entry Table'!L246)</f>
        <v/>
      </c>
      <c r="H252" s="19" t="str">
        <f>IF('Data Entry Table'!P246="","",'Data Entry Table'!P246)</f>
        <v/>
      </c>
      <c r="I252" s="14" t="str">
        <f>IF('Data Entry Table'!E246="","",'Data Entry Table'!E246)</f>
        <v/>
      </c>
    </row>
    <row r="253" spans="1:9" x14ac:dyDescent="0.25">
      <c r="A253" s="10" t="str">
        <f>IF('Data Entry Table'!A247="","",'Data Entry Table'!A247)</f>
        <v/>
      </c>
      <c r="B253" s="10" t="str">
        <f>IF('Data Entry Table'!B247="","",'Data Entry Table'!B247)</f>
        <v/>
      </c>
      <c r="C253" s="22" t="str">
        <f>IF('Data Entry Table'!C247="","",'Data Entry Table'!C247)</f>
        <v/>
      </c>
      <c r="D253" s="9" t="str">
        <f>IF('Data Entry Table'!E247="","",'Data Entry Table'!E247)</f>
        <v/>
      </c>
      <c r="E253" s="9" t="str">
        <f>IF('Data Entry Table'!E247="Yes",'Data Entry Table'!G247,"")</f>
        <v/>
      </c>
      <c r="F253" s="9" t="str">
        <f>IF('Data Entry Table'!G247="","",'Data Entry Table'!G247)</f>
        <v/>
      </c>
      <c r="G253" s="26" t="str">
        <f>IF('Data Entry Table'!L247="","",'Data Entry Table'!L247)</f>
        <v/>
      </c>
      <c r="H253" s="19" t="str">
        <f>IF('Data Entry Table'!P247="","",'Data Entry Table'!P247)</f>
        <v/>
      </c>
      <c r="I253" s="14" t="str">
        <f>IF('Data Entry Table'!E247="","",'Data Entry Table'!E247)</f>
        <v/>
      </c>
    </row>
    <row r="254" spans="1:9" x14ac:dyDescent="0.25">
      <c r="A254" s="10" t="str">
        <f>IF('Data Entry Table'!A248="","",'Data Entry Table'!A248)</f>
        <v/>
      </c>
      <c r="B254" s="10" t="str">
        <f>IF('Data Entry Table'!B248="","",'Data Entry Table'!B248)</f>
        <v/>
      </c>
      <c r="C254" s="22" t="str">
        <f>IF('Data Entry Table'!C248="","",'Data Entry Table'!C248)</f>
        <v/>
      </c>
      <c r="D254" s="9" t="str">
        <f>IF('Data Entry Table'!E248="","",'Data Entry Table'!E248)</f>
        <v/>
      </c>
      <c r="E254" s="9" t="str">
        <f>IF('Data Entry Table'!E248="Yes",'Data Entry Table'!G248,"")</f>
        <v/>
      </c>
      <c r="F254" s="9" t="str">
        <f>IF('Data Entry Table'!G248="","",'Data Entry Table'!G248)</f>
        <v/>
      </c>
      <c r="G254" s="26" t="str">
        <f>IF('Data Entry Table'!L248="","",'Data Entry Table'!L248)</f>
        <v/>
      </c>
      <c r="H254" s="19" t="str">
        <f>IF('Data Entry Table'!P248="","",'Data Entry Table'!P248)</f>
        <v/>
      </c>
      <c r="I254" s="14" t="str">
        <f>IF('Data Entry Table'!E248="","",'Data Entry Table'!E248)</f>
        <v/>
      </c>
    </row>
    <row r="255" spans="1:9" x14ac:dyDescent="0.25">
      <c r="A255" s="10" t="str">
        <f>IF('Data Entry Table'!A249="","",'Data Entry Table'!A249)</f>
        <v/>
      </c>
      <c r="B255" s="10" t="str">
        <f>IF('Data Entry Table'!B249="","",'Data Entry Table'!B249)</f>
        <v/>
      </c>
      <c r="C255" s="22" t="str">
        <f>IF('Data Entry Table'!C249="","",'Data Entry Table'!C249)</f>
        <v/>
      </c>
      <c r="D255" s="9" t="str">
        <f>IF('Data Entry Table'!E249="","",'Data Entry Table'!E249)</f>
        <v/>
      </c>
      <c r="E255" s="9" t="str">
        <f>IF('Data Entry Table'!E249="Yes",'Data Entry Table'!G249,"")</f>
        <v/>
      </c>
      <c r="F255" s="9" t="str">
        <f>IF('Data Entry Table'!G249="","",'Data Entry Table'!G249)</f>
        <v/>
      </c>
      <c r="G255" s="26" t="str">
        <f>IF('Data Entry Table'!L249="","",'Data Entry Table'!L249)</f>
        <v/>
      </c>
      <c r="H255" s="19" t="str">
        <f>IF('Data Entry Table'!P249="","",'Data Entry Table'!P249)</f>
        <v/>
      </c>
      <c r="I255" s="14" t="str">
        <f>IF('Data Entry Table'!E249="","",'Data Entry Table'!E249)</f>
        <v/>
      </c>
    </row>
    <row r="256" spans="1:9" x14ac:dyDescent="0.25">
      <c r="A256" s="10" t="str">
        <f>IF('Data Entry Table'!A250="","",'Data Entry Table'!A250)</f>
        <v/>
      </c>
      <c r="B256" s="10" t="str">
        <f>IF('Data Entry Table'!B250="","",'Data Entry Table'!B250)</f>
        <v/>
      </c>
      <c r="C256" s="22" t="str">
        <f>IF('Data Entry Table'!C250="","",'Data Entry Table'!C250)</f>
        <v/>
      </c>
      <c r="D256" s="9" t="str">
        <f>IF('Data Entry Table'!E250="","",'Data Entry Table'!E250)</f>
        <v/>
      </c>
      <c r="E256" s="9" t="str">
        <f>IF('Data Entry Table'!E250="Yes",'Data Entry Table'!G250,"")</f>
        <v/>
      </c>
      <c r="F256" s="9" t="str">
        <f>IF('Data Entry Table'!G250="","",'Data Entry Table'!G250)</f>
        <v/>
      </c>
      <c r="G256" s="26" t="str">
        <f>IF('Data Entry Table'!L250="","",'Data Entry Table'!L250)</f>
        <v/>
      </c>
      <c r="H256" s="19" t="str">
        <f>IF('Data Entry Table'!P250="","",'Data Entry Table'!P250)</f>
        <v/>
      </c>
      <c r="I256" s="14" t="str">
        <f>IF('Data Entry Table'!E250="","",'Data Entry Table'!E250)</f>
        <v/>
      </c>
    </row>
    <row r="257" spans="1:9" x14ac:dyDescent="0.25">
      <c r="A257" s="10" t="str">
        <f>IF('Data Entry Table'!A251="","",'Data Entry Table'!A251)</f>
        <v/>
      </c>
      <c r="B257" s="10" t="str">
        <f>IF('Data Entry Table'!B251="","",'Data Entry Table'!B251)</f>
        <v/>
      </c>
      <c r="C257" s="22" t="str">
        <f>IF('Data Entry Table'!C251="","",'Data Entry Table'!C251)</f>
        <v/>
      </c>
      <c r="D257" s="9" t="str">
        <f>IF('Data Entry Table'!E251="","",'Data Entry Table'!E251)</f>
        <v/>
      </c>
      <c r="E257" s="9" t="str">
        <f>IF('Data Entry Table'!E251="Yes",'Data Entry Table'!G251,"")</f>
        <v/>
      </c>
      <c r="F257" s="9" t="str">
        <f>IF('Data Entry Table'!G251="","",'Data Entry Table'!G251)</f>
        <v/>
      </c>
      <c r="G257" s="26" t="str">
        <f>IF('Data Entry Table'!L251="","",'Data Entry Table'!L251)</f>
        <v/>
      </c>
      <c r="H257" s="19" t="str">
        <f>IF('Data Entry Table'!P251="","",'Data Entry Table'!P251)</f>
        <v/>
      </c>
      <c r="I257" s="14" t="str">
        <f>IF('Data Entry Table'!E251="","",'Data Entry Table'!E251)</f>
        <v/>
      </c>
    </row>
    <row r="258" spans="1:9" x14ac:dyDescent="0.25">
      <c r="A258" s="10" t="str">
        <f>IF('Data Entry Table'!A252="","",'Data Entry Table'!A252)</f>
        <v/>
      </c>
      <c r="B258" s="10" t="str">
        <f>IF('Data Entry Table'!B252="","",'Data Entry Table'!B252)</f>
        <v/>
      </c>
      <c r="C258" s="22" t="str">
        <f>IF('Data Entry Table'!C252="","",'Data Entry Table'!C252)</f>
        <v/>
      </c>
      <c r="D258" s="9" t="str">
        <f>IF('Data Entry Table'!E252="","",'Data Entry Table'!E252)</f>
        <v/>
      </c>
      <c r="E258" s="9" t="str">
        <f>IF('Data Entry Table'!E252="Yes",'Data Entry Table'!G252,"")</f>
        <v/>
      </c>
      <c r="F258" s="9" t="str">
        <f>IF('Data Entry Table'!G252="","",'Data Entry Table'!G252)</f>
        <v/>
      </c>
      <c r="G258" s="26" t="str">
        <f>IF('Data Entry Table'!L252="","",'Data Entry Table'!L252)</f>
        <v/>
      </c>
      <c r="H258" s="19" t="str">
        <f>IF('Data Entry Table'!P252="","",'Data Entry Table'!P252)</f>
        <v/>
      </c>
      <c r="I258" s="14" t="str">
        <f>IF('Data Entry Table'!E252="","",'Data Entry Table'!E252)</f>
        <v/>
      </c>
    </row>
    <row r="259" spans="1:9" x14ac:dyDescent="0.25">
      <c r="A259" s="10" t="str">
        <f>IF('Data Entry Table'!A253="","",'Data Entry Table'!A253)</f>
        <v/>
      </c>
      <c r="B259" s="10" t="str">
        <f>IF('Data Entry Table'!B253="","",'Data Entry Table'!B253)</f>
        <v/>
      </c>
      <c r="C259" s="22" t="str">
        <f>IF('Data Entry Table'!C253="","",'Data Entry Table'!C253)</f>
        <v/>
      </c>
      <c r="D259" s="9" t="str">
        <f>IF('Data Entry Table'!E253="","",'Data Entry Table'!E253)</f>
        <v/>
      </c>
      <c r="E259" s="9" t="str">
        <f>IF('Data Entry Table'!E253="Yes",'Data Entry Table'!G253,"")</f>
        <v/>
      </c>
      <c r="F259" s="9" t="str">
        <f>IF('Data Entry Table'!G253="","",'Data Entry Table'!G253)</f>
        <v/>
      </c>
      <c r="G259" s="26" t="str">
        <f>IF('Data Entry Table'!L253="","",'Data Entry Table'!L253)</f>
        <v/>
      </c>
      <c r="H259" s="19" t="str">
        <f>IF('Data Entry Table'!P253="","",'Data Entry Table'!P253)</f>
        <v/>
      </c>
      <c r="I259" s="14" t="str">
        <f>IF('Data Entry Table'!E253="","",'Data Entry Table'!E253)</f>
        <v/>
      </c>
    </row>
    <row r="260" spans="1:9" x14ac:dyDescent="0.25">
      <c r="A260" s="10" t="str">
        <f>IF('Data Entry Table'!A254="","",'Data Entry Table'!A254)</f>
        <v/>
      </c>
      <c r="B260" s="10" t="str">
        <f>IF('Data Entry Table'!B254="","",'Data Entry Table'!B254)</f>
        <v/>
      </c>
      <c r="C260" s="22" t="str">
        <f>IF('Data Entry Table'!C254="","",'Data Entry Table'!C254)</f>
        <v/>
      </c>
      <c r="D260" s="9" t="str">
        <f>IF('Data Entry Table'!E254="","",'Data Entry Table'!E254)</f>
        <v/>
      </c>
      <c r="E260" s="9" t="str">
        <f>IF('Data Entry Table'!E254="Yes",'Data Entry Table'!G254,"")</f>
        <v/>
      </c>
      <c r="F260" s="9" t="str">
        <f>IF('Data Entry Table'!G254="","",'Data Entry Table'!G254)</f>
        <v/>
      </c>
      <c r="G260" s="26" t="str">
        <f>IF('Data Entry Table'!L254="","",'Data Entry Table'!L254)</f>
        <v/>
      </c>
      <c r="H260" s="19" t="str">
        <f>IF('Data Entry Table'!P254="","",'Data Entry Table'!P254)</f>
        <v/>
      </c>
      <c r="I260" s="14" t="str">
        <f>IF('Data Entry Table'!E254="","",'Data Entry Table'!E254)</f>
        <v/>
      </c>
    </row>
    <row r="261" spans="1:9" x14ac:dyDescent="0.25">
      <c r="A261" s="10" t="str">
        <f>IF('Data Entry Table'!A255="","",'Data Entry Table'!A255)</f>
        <v/>
      </c>
      <c r="B261" s="10" t="str">
        <f>IF('Data Entry Table'!B255="","",'Data Entry Table'!B255)</f>
        <v/>
      </c>
      <c r="C261" s="22" t="str">
        <f>IF('Data Entry Table'!C255="","",'Data Entry Table'!C255)</f>
        <v/>
      </c>
      <c r="D261" s="9" t="str">
        <f>IF('Data Entry Table'!E255="","",'Data Entry Table'!E255)</f>
        <v/>
      </c>
      <c r="E261" s="9" t="str">
        <f>IF('Data Entry Table'!E255="Yes",'Data Entry Table'!G255,"")</f>
        <v/>
      </c>
      <c r="F261" s="9" t="str">
        <f>IF('Data Entry Table'!G255="","",'Data Entry Table'!G255)</f>
        <v/>
      </c>
      <c r="G261" s="26" t="str">
        <f>IF('Data Entry Table'!L255="","",'Data Entry Table'!L255)</f>
        <v/>
      </c>
      <c r="H261" s="19" t="str">
        <f>IF('Data Entry Table'!P255="","",'Data Entry Table'!P255)</f>
        <v/>
      </c>
      <c r="I261" s="14" t="str">
        <f>IF('Data Entry Table'!E255="","",'Data Entry Table'!E255)</f>
        <v/>
      </c>
    </row>
    <row r="262" spans="1:9" x14ac:dyDescent="0.25">
      <c r="A262" s="10" t="str">
        <f>IF('Data Entry Table'!A256="","",'Data Entry Table'!A256)</f>
        <v/>
      </c>
      <c r="B262" s="10" t="str">
        <f>IF('Data Entry Table'!B256="","",'Data Entry Table'!B256)</f>
        <v/>
      </c>
      <c r="C262" s="22" t="str">
        <f>IF('Data Entry Table'!C256="","",'Data Entry Table'!C256)</f>
        <v/>
      </c>
      <c r="D262" s="9" t="str">
        <f>IF('Data Entry Table'!E256="","",'Data Entry Table'!E256)</f>
        <v/>
      </c>
      <c r="E262" s="9" t="str">
        <f>IF('Data Entry Table'!E256="Yes",'Data Entry Table'!G256,"")</f>
        <v/>
      </c>
      <c r="F262" s="9" t="str">
        <f>IF('Data Entry Table'!G256="","",'Data Entry Table'!G256)</f>
        <v/>
      </c>
      <c r="G262" s="26" t="str">
        <f>IF('Data Entry Table'!L256="","",'Data Entry Table'!L256)</f>
        <v/>
      </c>
      <c r="H262" s="19" t="str">
        <f>IF('Data Entry Table'!P256="","",'Data Entry Table'!P256)</f>
        <v/>
      </c>
      <c r="I262" s="14" t="str">
        <f>IF('Data Entry Table'!E256="","",'Data Entry Table'!E256)</f>
        <v/>
      </c>
    </row>
    <row r="263" spans="1:9" x14ac:dyDescent="0.25">
      <c r="A263" s="10" t="str">
        <f>IF('Data Entry Table'!A257="","",'Data Entry Table'!A257)</f>
        <v/>
      </c>
      <c r="B263" s="10" t="str">
        <f>IF('Data Entry Table'!B257="","",'Data Entry Table'!B257)</f>
        <v/>
      </c>
      <c r="C263" s="22" t="str">
        <f>IF('Data Entry Table'!C257="","",'Data Entry Table'!C257)</f>
        <v/>
      </c>
      <c r="D263" s="9" t="str">
        <f>IF('Data Entry Table'!E257="","",'Data Entry Table'!E257)</f>
        <v/>
      </c>
      <c r="E263" s="9" t="str">
        <f>IF('Data Entry Table'!E257="Yes",'Data Entry Table'!G257,"")</f>
        <v/>
      </c>
      <c r="F263" s="9" t="str">
        <f>IF('Data Entry Table'!G257="","",'Data Entry Table'!G257)</f>
        <v/>
      </c>
      <c r="G263" s="26" t="str">
        <f>IF('Data Entry Table'!L257="","",'Data Entry Table'!L257)</f>
        <v/>
      </c>
      <c r="H263" s="19" t="str">
        <f>IF('Data Entry Table'!P257="","",'Data Entry Table'!P257)</f>
        <v/>
      </c>
      <c r="I263" s="14" t="str">
        <f>IF('Data Entry Table'!E257="","",'Data Entry Table'!E257)</f>
        <v/>
      </c>
    </row>
    <row r="264" spans="1:9" x14ac:dyDescent="0.25">
      <c r="A264" s="10" t="str">
        <f>IF('Data Entry Table'!A258="","",'Data Entry Table'!A258)</f>
        <v/>
      </c>
      <c r="B264" s="10" t="str">
        <f>IF('Data Entry Table'!B258="","",'Data Entry Table'!B258)</f>
        <v/>
      </c>
      <c r="C264" s="22" t="str">
        <f>IF('Data Entry Table'!C258="","",'Data Entry Table'!C258)</f>
        <v/>
      </c>
      <c r="D264" s="9" t="str">
        <f>IF('Data Entry Table'!E258="","",'Data Entry Table'!E258)</f>
        <v/>
      </c>
      <c r="E264" s="9" t="str">
        <f>IF('Data Entry Table'!E258="Yes",'Data Entry Table'!G258,"")</f>
        <v/>
      </c>
      <c r="F264" s="9" t="str">
        <f>IF('Data Entry Table'!G258="","",'Data Entry Table'!G258)</f>
        <v/>
      </c>
      <c r="G264" s="26" t="str">
        <f>IF('Data Entry Table'!L258="","",'Data Entry Table'!L258)</f>
        <v/>
      </c>
      <c r="H264" s="19" t="str">
        <f>IF('Data Entry Table'!P258="","",'Data Entry Table'!P258)</f>
        <v/>
      </c>
      <c r="I264" s="14" t="str">
        <f>IF('Data Entry Table'!E258="","",'Data Entry Table'!E258)</f>
        <v/>
      </c>
    </row>
    <row r="265" spans="1:9" x14ac:dyDescent="0.25">
      <c r="A265" s="10" t="str">
        <f>IF('Data Entry Table'!A259="","",'Data Entry Table'!A259)</f>
        <v/>
      </c>
      <c r="B265" s="10" t="str">
        <f>IF('Data Entry Table'!B259="","",'Data Entry Table'!B259)</f>
        <v/>
      </c>
      <c r="C265" s="22" t="str">
        <f>IF('Data Entry Table'!C259="","",'Data Entry Table'!C259)</f>
        <v/>
      </c>
      <c r="D265" s="9" t="str">
        <f>IF('Data Entry Table'!E259="","",'Data Entry Table'!E259)</f>
        <v/>
      </c>
      <c r="E265" s="9" t="str">
        <f>IF('Data Entry Table'!E259="Yes",'Data Entry Table'!G259,"")</f>
        <v/>
      </c>
      <c r="F265" s="9" t="str">
        <f>IF('Data Entry Table'!G259="","",'Data Entry Table'!G259)</f>
        <v/>
      </c>
      <c r="G265" s="26" t="str">
        <f>IF('Data Entry Table'!L259="","",'Data Entry Table'!L259)</f>
        <v/>
      </c>
      <c r="H265" s="19" t="str">
        <f>IF('Data Entry Table'!P259="","",'Data Entry Table'!P259)</f>
        <v/>
      </c>
      <c r="I265" s="14" t="str">
        <f>IF('Data Entry Table'!E259="","",'Data Entry Table'!E259)</f>
        <v/>
      </c>
    </row>
    <row r="266" spans="1:9" x14ac:dyDescent="0.25">
      <c r="A266" s="10" t="str">
        <f>IF('Data Entry Table'!A260="","",'Data Entry Table'!A260)</f>
        <v/>
      </c>
      <c r="B266" s="10" t="str">
        <f>IF('Data Entry Table'!B260="","",'Data Entry Table'!B260)</f>
        <v/>
      </c>
      <c r="C266" s="22" t="str">
        <f>IF('Data Entry Table'!C260="","",'Data Entry Table'!C260)</f>
        <v/>
      </c>
      <c r="D266" s="9" t="str">
        <f>IF('Data Entry Table'!E260="","",'Data Entry Table'!E260)</f>
        <v/>
      </c>
      <c r="E266" s="9" t="str">
        <f>IF('Data Entry Table'!E260="Yes",'Data Entry Table'!G260,"")</f>
        <v/>
      </c>
      <c r="F266" s="9" t="str">
        <f>IF('Data Entry Table'!G260="","",'Data Entry Table'!G260)</f>
        <v/>
      </c>
      <c r="G266" s="26" t="str">
        <f>IF('Data Entry Table'!L260="","",'Data Entry Table'!L260)</f>
        <v/>
      </c>
      <c r="H266" s="19" t="str">
        <f>IF('Data Entry Table'!P260="","",'Data Entry Table'!P260)</f>
        <v/>
      </c>
      <c r="I266" s="14" t="str">
        <f>IF('Data Entry Table'!E260="","",'Data Entry Table'!E260)</f>
        <v/>
      </c>
    </row>
    <row r="267" spans="1:9" x14ac:dyDescent="0.25">
      <c r="A267" s="10" t="str">
        <f>IF('Data Entry Table'!A261="","",'Data Entry Table'!A261)</f>
        <v/>
      </c>
      <c r="B267" s="10" t="str">
        <f>IF('Data Entry Table'!B261="","",'Data Entry Table'!B261)</f>
        <v/>
      </c>
      <c r="C267" s="22" t="str">
        <f>IF('Data Entry Table'!C261="","",'Data Entry Table'!C261)</f>
        <v/>
      </c>
      <c r="D267" s="9" t="str">
        <f>IF('Data Entry Table'!E261="","",'Data Entry Table'!E261)</f>
        <v/>
      </c>
      <c r="E267" s="9" t="str">
        <f>IF('Data Entry Table'!E261="Yes",'Data Entry Table'!G261,"")</f>
        <v/>
      </c>
      <c r="F267" s="9" t="str">
        <f>IF('Data Entry Table'!G261="","",'Data Entry Table'!G261)</f>
        <v/>
      </c>
      <c r="G267" s="26" t="str">
        <f>IF('Data Entry Table'!L261="","",'Data Entry Table'!L261)</f>
        <v/>
      </c>
      <c r="H267" s="19" t="str">
        <f>IF('Data Entry Table'!P261="","",'Data Entry Table'!P261)</f>
        <v/>
      </c>
      <c r="I267" s="14" t="str">
        <f>IF('Data Entry Table'!E261="","",'Data Entry Table'!E261)</f>
        <v/>
      </c>
    </row>
    <row r="268" spans="1:9" x14ac:dyDescent="0.25">
      <c r="A268" s="10" t="str">
        <f>IF('Data Entry Table'!A262="","",'Data Entry Table'!A262)</f>
        <v/>
      </c>
      <c r="B268" s="10" t="str">
        <f>IF('Data Entry Table'!B262="","",'Data Entry Table'!B262)</f>
        <v/>
      </c>
      <c r="C268" s="22" t="str">
        <f>IF('Data Entry Table'!C262="","",'Data Entry Table'!C262)</f>
        <v/>
      </c>
      <c r="D268" s="9" t="str">
        <f>IF('Data Entry Table'!E262="","",'Data Entry Table'!E262)</f>
        <v/>
      </c>
      <c r="E268" s="9" t="str">
        <f>IF('Data Entry Table'!E262="Yes",'Data Entry Table'!G262,"")</f>
        <v/>
      </c>
      <c r="F268" s="9" t="str">
        <f>IF('Data Entry Table'!G262="","",'Data Entry Table'!G262)</f>
        <v/>
      </c>
      <c r="G268" s="26" t="str">
        <f>IF('Data Entry Table'!L262="","",'Data Entry Table'!L262)</f>
        <v/>
      </c>
      <c r="H268" s="19" t="str">
        <f>IF('Data Entry Table'!P262="","",'Data Entry Table'!P262)</f>
        <v/>
      </c>
      <c r="I268" s="14" t="str">
        <f>IF('Data Entry Table'!E262="","",'Data Entry Table'!E262)</f>
        <v/>
      </c>
    </row>
    <row r="269" spans="1:9" x14ac:dyDescent="0.25">
      <c r="A269" s="10" t="str">
        <f>IF('Data Entry Table'!A263="","",'Data Entry Table'!A263)</f>
        <v/>
      </c>
      <c r="B269" s="10" t="str">
        <f>IF('Data Entry Table'!B263="","",'Data Entry Table'!B263)</f>
        <v/>
      </c>
      <c r="C269" s="22" t="str">
        <f>IF('Data Entry Table'!C263="","",'Data Entry Table'!C263)</f>
        <v/>
      </c>
      <c r="D269" s="9" t="str">
        <f>IF('Data Entry Table'!E263="","",'Data Entry Table'!E263)</f>
        <v/>
      </c>
      <c r="E269" s="9" t="str">
        <f>IF('Data Entry Table'!E263="Yes",'Data Entry Table'!G263,"")</f>
        <v/>
      </c>
      <c r="F269" s="9" t="str">
        <f>IF('Data Entry Table'!G263="","",'Data Entry Table'!G263)</f>
        <v/>
      </c>
      <c r="G269" s="26" t="str">
        <f>IF('Data Entry Table'!L263="","",'Data Entry Table'!L263)</f>
        <v/>
      </c>
      <c r="H269" s="19" t="str">
        <f>IF('Data Entry Table'!P263="","",'Data Entry Table'!P263)</f>
        <v/>
      </c>
      <c r="I269" s="14" t="str">
        <f>IF('Data Entry Table'!E263="","",'Data Entry Table'!E263)</f>
        <v/>
      </c>
    </row>
    <row r="270" spans="1:9" x14ac:dyDescent="0.25">
      <c r="A270" s="10" t="str">
        <f>IF('Data Entry Table'!A264="","",'Data Entry Table'!A264)</f>
        <v/>
      </c>
      <c r="B270" s="10" t="str">
        <f>IF('Data Entry Table'!B264="","",'Data Entry Table'!B264)</f>
        <v/>
      </c>
      <c r="C270" s="22" t="str">
        <f>IF('Data Entry Table'!C264="","",'Data Entry Table'!C264)</f>
        <v/>
      </c>
      <c r="D270" s="9" t="str">
        <f>IF('Data Entry Table'!E264="","",'Data Entry Table'!E264)</f>
        <v/>
      </c>
      <c r="E270" s="9" t="str">
        <f>IF('Data Entry Table'!E264="Yes",'Data Entry Table'!G264,"")</f>
        <v/>
      </c>
      <c r="F270" s="9" t="str">
        <f>IF('Data Entry Table'!G264="","",'Data Entry Table'!G264)</f>
        <v/>
      </c>
      <c r="G270" s="26" t="str">
        <f>IF('Data Entry Table'!L264="","",'Data Entry Table'!L264)</f>
        <v/>
      </c>
      <c r="H270" s="19" t="str">
        <f>IF('Data Entry Table'!P264="","",'Data Entry Table'!P264)</f>
        <v/>
      </c>
      <c r="I270" s="14" t="str">
        <f>IF('Data Entry Table'!E264="","",'Data Entry Table'!E264)</f>
        <v/>
      </c>
    </row>
    <row r="271" spans="1:9" x14ac:dyDescent="0.25">
      <c r="A271" s="10" t="str">
        <f>IF('Data Entry Table'!A265="","",'Data Entry Table'!A265)</f>
        <v/>
      </c>
      <c r="B271" s="10" t="str">
        <f>IF('Data Entry Table'!B265="","",'Data Entry Table'!B265)</f>
        <v/>
      </c>
      <c r="C271" s="22" t="str">
        <f>IF('Data Entry Table'!C265="","",'Data Entry Table'!C265)</f>
        <v/>
      </c>
      <c r="D271" s="9" t="str">
        <f>IF('Data Entry Table'!E265="","",'Data Entry Table'!E265)</f>
        <v/>
      </c>
      <c r="E271" s="9" t="str">
        <f>IF('Data Entry Table'!E265="Yes",'Data Entry Table'!G265,"")</f>
        <v/>
      </c>
      <c r="F271" s="9" t="str">
        <f>IF('Data Entry Table'!G265="","",'Data Entry Table'!G265)</f>
        <v/>
      </c>
      <c r="G271" s="26" t="str">
        <f>IF('Data Entry Table'!L265="","",'Data Entry Table'!L265)</f>
        <v/>
      </c>
      <c r="H271" s="19" t="str">
        <f>IF('Data Entry Table'!P265="","",'Data Entry Table'!P265)</f>
        <v/>
      </c>
      <c r="I271" s="14" t="str">
        <f>IF('Data Entry Table'!E265="","",'Data Entry Table'!E265)</f>
        <v/>
      </c>
    </row>
    <row r="272" spans="1:9" x14ac:dyDescent="0.25">
      <c r="A272" s="10" t="str">
        <f>IF('Data Entry Table'!A266="","",'Data Entry Table'!A266)</f>
        <v/>
      </c>
      <c r="B272" s="10" t="str">
        <f>IF('Data Entry Table'!B266="","",'Data Entry Table'!B266)</f>
        <v/>
      </c>
      <c r="C272" s="22" t="str">
        <f>IF('Data Entry Table'!C266="","",'Data Entry Table'!C266)</f>
        <v/>
      </c>
      <c r="D272" s="9" t="str">
        <f>IF('Data Entry Table'!E266="","",'Data Entry Table'!E266)</f>
        <v/>
      </c>
      <c r="E272" s="9" t="str">
        <f>IF('Data Entry Table'!E266="Yes",'Data Entry Table'!G266,"")</f>
        <v/>
      </c>
      <c r="F272" s="9" t="str">
        <f>IF('Data Entry Table'!G266="","",'Data Entry Table'!G266)</f>
        <v/>
      </c>
      <c r="G272" s="26" t="str">
        <f>IF('Data Entry Table'!L266="","",'Data Entry Table'!L266)</f>
        <v/>
      </c>
      <c r="H272" s="19" t="str">
        <f>IF('Data Entry Table'!P266="","",'Data Entry Table'!P266)</f>
        <v/>
      </c>
      <c r="I272" s="14" t="str">
        <f>IF('Data Entry Table'!E266="","",'Data Entry Table'!E266)</f>
        <v/>
      </c>
    </row>
    <row r="273" spans="1:9" x14ac:dyDescent="0.25">
      <c r="A273" s="10" t="str">
        <f>IF('Data Entry Table'!A267="","",'Data Entry Table'!A267)</f>
        <v/>
      </c>
      <c r="B273" s="10" t="str">
        <f>IF('Data Entry Table'!B267="","",'Data Entry Table'!B267)</f>
        <v/>
      </c>
      <c r="C273" s="22" t="str">
        <f>IF('Data Entry Table'!C267="","",'Data Entry Table'!C267)</f>
        <v/>
      </c>
      <c r="D273" s="9" t="str">
        <f>IF('Data Entry Table'!E267="","",'Data Entry Table'!E267)</f>
        <v/>
      </c>
      <c r="E273" s="9" t="str">
        <f>IF('Data Entry Table'!E267="Yes",'Data Entry Table'!G267,"")</f>
        <v/>
      </c>
      <c r="F273" s="9" t="str">
        <f>IF('Data Entry Table'!G267="","",'Data Entry Table'!G267)</f>
        <v/>
      </c>
      <c r="G273" s="26" t="str">
        <f>IF('Data Entry Table'!L267="","",'Data Entry Table'!L267)</f>
        <v/>
      </c>
      <c r="H273" s="19" t="str">
        <f>IF('Data Entry Table'!P267="","",'Data Entry Table'!P267)</f>
        <v/>
      </c>
      <c r="I273" s="14" t="str">
        <f>IF('Data Entry Table'!E267="","",'Data Entry Table'!E267)</f>
        <v/>
      </c>
    </row>
    <row r="274" spans="1:9" x14ac:dyDescent="0.25">
      <c r="A274" s="10" t="str">
        <f>IF('Data Entry Table'!A268="","",'Data Entry Table'!A268)</f>
        <v/>
      </c>
      <c r="B274" s="10" t="str">
        <f>IF('Data Entry Table'!B268="","",'Data Entry Table'!B268)</f>
        <v/>
      </c>
      <c r="C274" s="22" t="str">
        <f>IF('Data Entry Table'!C268="","",'Data Entry Table'!C268)</f>
        <v/>
      </c>
      <c r="D274" s="9" t="str">
        <f>IF('Data Entry Table'!E268="","",'Data Entry Table'!E268)</f>
        <v/>
      </c>
      <c r="E274" s="9" t="str">
        <f>IF('Data Entry Table'!E268="Yes",'Data Entry Table'!G268,"")</f>
        <v/>
      </c>
      <c r="F274" s="9" t="str">
        <f>IF('Data Entry Table'!G268="","",'Data Entry Table'!G268)</f>
        <v/>
      </c>
      <c r="G274" s="26" t="str">
        <f>IF('Data Entry Table'!L268="","",'Data Entry Table'!L268)</f>
        <v/>
      </c>
      <c r="H274" s="19" t="str">
        <f>IF('Data Entry Table'!P268="","",'Data Entry Table'!P268)</f>
        <v/>
      </c>
      <c r="I274" s="14" t="str">
        <f>IF('Data Entry Table'!E268="","",'Data Entry Table'!E268)</f>
        <v/>
      </c>
    </row>
    <row r="275" spans="1:9" x14ac:dyDescent="0.25">
      <c r="A275" s="10" t="str">
        <f>IF('Data Entry Table'!A269="","",'Data Entry Table'!A269)</f>
        <v/>
      </c>
      <c r="B275" s="10" t="str">
        <f>IF('Data Entry Table'!B269="","",'Data Entry Table'!B269)</f>
        <v/>
      </c>
      <c r="C275" s="22" t="str">
        <f>IF('Data Entry Table'!C269="","",'Data Entry Table'!C269)</f>
        <v/>
      </c>
      <c r="D275" s="9" t="str">
        <f>IF('Data Entry Table'!E269="","",'Data Entry Table'!E269)</f>
        <v/>
      </c>
      <c r="E275" s="9" t="str">
        <f>IF('Data Entry Table'!E269="Yes",'Data Entry Table'!G269,"")</f>
        <v/>
      </c>
      <c r="F275" s="9" t="str">
        <f>IF('Data Entry Table'!G269="","",'Data Entry Table'!G269)</f>
        <v/>
      </c>
      <c r="G275" s="26" t="str">
        <f>IF('Data Entry Table'!L269="","",'Data Entry Table'!L269)</f>
        <v/>
      </c>
      <c r="H275" s="19" t="str">
        <f>IF('Data Entry Table'!P269="","",'Data Entry Table'!P269)</f>
        <v/>
      </c>
      <c r="I275" s="14" t="str">
        <f>IF('Data Entry Table'!E269="","",'Data Entry Table'!E269)</f>
        <v/>
      </c>
    </row>
    <row r="276" spans="1:9" x14ac:dyDescent="0.25">
      <c r="A276" s="10" t="str">
        <f>IF('Data Entry Table'!A270="","",'Data Entry Table'!A270)</f>
        <v/>
      </c>
      <c r="B276" s="10" t="str">
        <f>IF('Data Entry Table'!B270="","",'Data Entry Table'!B270)</f>
        <v/>
      </c>
      <c r="C276" s="22" t="str">
        <f>IF('Data Entry Table'!C270="","",'Data Entry Table'!C270)</f>
        <v/>
      </c>
      <c r="D276" s="9" t="str">
        <f>IF('Data Entry Table'!E270="","",'Data Entry Table'!E270)</f>
        <v/>
      </c>
      <c r="E276" s="9" t="str">
        <f>IF('Data Entry Table'!E270="Yes",'Data Entry Table'!G270,"")</f>
        <v/>
      </c>
      <c r="F276" s="9" t="str">
        <f>IF('Data Entry Table'!G270="","",'Data Entry Table'!G270)</f>
        <v/>
      </c>
      <c r="G276" s="26" t="str">
        <f>IF('Data Entry Table'!L270="","",'Data Entry Table'!L270)</f>
        <v/>
      </c>
      <c r="H276" s="19" t="str">
        <f>IF('Data Entry Table'!P270="","",'Data Entry Table'!P270)</f>
        <v/>
      </c>
      <c r="I276" s="14" t="str">
        <f>IF('Data Entry Table'!E270="","",'Data Entry Table'!E270)</f>
        <v/>
      </c>
    </row>
    <row r="277" spans="1:9" x14ac:dyDescent="0.25">
      <c r="A277" s="10" t="str">
        <f>IF('Data Entry Table'!A271="","",'Data Entry Table'!A271)</f>
        <v/>
      </c>
      <c r="B277" s="10" t="str">
        <f>IF('Data Entry Table'!B271="","",'Data Entry Table'!B271)</f>
        <v/>
      </c>
      <c r="C277" s="22" t="str">
        <f>IF('Data Entry Table'!C271="","",'Data Entry Table'!C271)</f>
        <v/>
      </c>
      <c r="D277" s="9" t="str">
        <f>IF('Data Entry Table'!E271="","",'Data Entry Table'!E271)</f>
        <v/>
      </c>
      <c r="E277" s="9" t="str">
        <f>IF('Data Entry Table'!E271="Yes",'Data Entry Table'!G271,"")</f>
        <v/>
      </c>
      <c r="F277" s="9" t="str">
        <f>IF('Data Entry Table'!G271="","",'Data Entry Table'!G271)</f>
        <v/>
      </c>
      <c r="G277" s="26" t="str">
        <f>IF('Data Entry Table'!L271="","",'Data Entry Table'!L271)</f>
        <v/>
      </c>
      <c r="H277" s="19" t="str">
        <f>IF('Data Entry Table'!P271="","",'Data Entry Table'!P271)</f>
        <v/>
      </c>
      <c r="I277" s="14" t="str">
        <f>IF('Data Entry Table'!E271="","",'Data Entry Table'!E271)</f>
        <v/>
      </c>
    </row>
    <row r="278" spans="1:9" x14ac:dyDescent="0.25">
      <c r="A278" s="10" t="str">
        <f>IF('Data Entry Table'!A272="","",'Data Entry Table'!A272)</f>
        <v/>
      </c>
      <c r="B278" s="10" t="str">
        <f>IF('Data Entry Table'!B272="","",'Data Entry Table'!B272)</f>
        <v/>
      </c>
      <c r="C278" s="22" t="str">
        <f>IF('Data Entry Table'!C272="","",'Data Entry Table'!C272)</f>
        <v/>
      </c>
      <c r="D278" s="9" t="str">
        <f>IF('Data Entry Table'!E272="","",'Data Entry Table'!E272)</f>
        <v/>
      </c>
      <c r="E278" s="9" t="str">
        <f>IF('Data Entry Table'!E272="Yes",'Data Entry Table'!G272,"")</f>
        <v/>
      </c>
      <c r="F278" s="9" t="str">
        <f>IF('Data Entry Table'!G272="","",'Data Entry Table'!G272)</f>
        <v/>
      </c>
      <c r="G278" s="26" t="str">
        <f>IF('Data Entry Table'!L272="","",'Data Entry Table'!L272)</f>
        <v/>
      </c>
      <c r="H278" s="19" t="str">
        <f>IF('Data Entry Table'!P272="","",'Data Entry Table'!P272)</f>
        <v/>
      </c>
      <c r="I278" s="14" t="str">
        <f>IF('Data Entry Table'!E272="","",'Data Entry Table'!E272)</f>
        <v/>
      </c>
    </row>
    <row r="279" spans="1:9" x14ac:dyDescent="0.25">
      <c r="A279" s="10" t="str">
        <f>IF('Data Entry Table'!A273="","",'Data Entry Table'!A273)</f>
        <v/>
      </c>
      <c r="B279" s="10" t="str">
        <f>IF('Data Entry Table'!B273="","",'Data Entry Table'!B273)</f>
        <v/>
      </c>
      <c r="C279" s="22" t="str">
        <f>IF('Data Entry Table'!C273="","",'Data Entry Table'!C273)</f>
        <v/>
      </c>
      <c r="D279" s="9" t="str">
        <f>IF('Data Entry Table'!E273="","",'Data Entry Table'!E273)</f>
        <v/>
      </c>
      <c r="E279" s="9" t="str">
        <f>IF('Data Entry Table'!E273="Yes",'Data Entry Table'!G273,"")</f>
        <v/>
      </c>
      <c r="F279" s="9" t="str">
        <f>IF('Data Entry Table'!G273="","",'Data Entry Table'!G273)</f>
        <v/>
      </c>
      <c r="G279" s="26" t="str">
        <f>IF('Data Entry Table'!L273="","",'Data Entry Table'!L273)</f>
        <v/>
      </c>
      <c r="H279" s="19" t="str">
        <f>IF('Data Entry Table'!P273="","",'Data Entry Table'!P273)</f>
        <v/>
      </c>
      <c r="I279" s="14" t="str">
        <f>IF('Data Entry Table'!E273="","",'Data Entry Table'!E273)</f>
        <v/>
      </c>
    </row>
    <row r="280" spans="1:9" x14ac:dyDescent="0.25">
      <c r="A280" s="10" t="str">
        <f>IF('Data Entry Table'!A274="","",'Data Entry Table'!A274)</f>
        <v/>
      </c>
      <c r="B280" s="10" t="str">
        <f>IF('Data Entry Table'!B274="","",'Data Entry Table'!B274)</f>
        <v/>
      </c>
      <c r="C280" s="22" t="str">
        <f>IF('Data Entry Table'!C274="","",'Data Entry Table'!C274)</f>
        <v/>
      </c>
      <c r="D280" s="9" t="str">
        <f>IF('Data Entry Table'!E274="","",'Data Entry Table'!E274)</f>
        <v/>
      </c>
      <c r="E280" s="9" t="str">
        <f>IF('Data Entry Table'!E274="Yes",'Data Entry Table'!G274,"")</f>
        <v/>
      </c>
      <c r="F280" s="9" t="str">
        <f>IF('Data Entry Table'!G274="","",'Data Entry Table'!G274)</f>
        <v/>
      </c>
      <c r="G280" s="26" t="str">
        <f>IF('Data Entry Table'!L274="","",'Data Entry Table'!L274)</f>
        <v/>
      </c>
      <c r="H280" s="19" t="str">
        <f>IF('Data Entry Table'!P274="","",'Data Entry Table'!P274)</f>
        <v/>
      </c>
      <c r="I280" s="14" t="str">
        <f>IF('Data Entry Table'!E274="","",'Data Entry Table'!E274)</f>
        <v/>
      </c>
    </row>
    <row r="281" spans="1:9" x14ac:dyDescent="0.25">
      <c r="A281" s="10" t="str">
        <f>IF('Data Entry Table'!A275="","",'Data Entry Table'!A275)</f>
        <v/>
      </c>
      <c r="B281" s="10" t="str">
        <f>IF('Data Entry Table'!B275="","",'Data Entry Table'!B275)</f>
        <v/>
      </c>
      <c r="C281" s="22" t="str">
        <f>IF('Data Entry Table'!C275="","",'Data Entry Table'!C275)</f>
        <v/>
      </c>
      <c r="D281" s="9" t="str">
        <f>IF('Data Entry Table'!E275="","",'Data Entry Table'!E275)</f>
        <v/>
      </c>
      <c r="E281" s="9" t="str">
        <f>IF('Data Entry Table'!E275="Yes",'Data Entry Table'!G275,"")</f>
        <v/>
      </c>
      <c r="F281" s="9" t="str">
        <f>IF('Data Entry Table'!G275="","",'Data Entry Table'!G275)</f>
        <v/>
      </c>
      <c r="G281" s="26" t="str">
        <f>IF('Data Entry Table'!L275="","",'Data Entry Table'!L275)</f>
        <v/>
      </c>
      <c r="H281" s="19" t="str">
        <f>IF('Data Entry Table'!P275="","",'Data Entry Table'!P275)</f>
        <v/>
      </c>
      <c r="I281" s="14" t="str">
        <f>IF('Data Entry Table'!E275="","",'Data Entry Table'!E275)</f>
        <v/>
      </c>
    </row>
    <row r="282" spans="1:9" x14ac:dyDescent="0.25">
      <c r="A282" s="10" t="str">
        <f>IF('Data Entry Table'!A276="","",'Data Entry Table'!A276)</f>
        <v/>
      </c>
      <c r="B282" s="10" t="str">
        <f>IF('Data Entry Table'!B276="","",'Data Entry Table'!B276)</f>
        <v/>
      </c>
      <c r="C282" s="22" t="str">
        <f>IF('Data Entry Table'!C276="","",'Data Entry Table'!C276)</f>
        <v/>
      </c>
      <c r="D282" s="9" t="str">
        <f>IF('Data Entry Table'!E276="","",'Data Entry Table'!E276)</f>
        <v/>
      </c>
      <c r="E282" s="9" t="str">
        <f>IF('Data Entry Table'!E276="Yes",'Data Entry Table'!G276,"")</f>
        <v/>
      </c>
      <c r="F282" s="9" t="str">
        <f>IF('Data Entry Table'!G276="","",'Data Entry Table'!G276)</f>
        <v/>
      </c>
      <c r="G282" s="26" t="str">
        <f>IF('Data Entry Table'!L276="","",'Data Entry Table'!L276)</f>
        <v/>
      </c>
      <c r="H282" s="19" t="str">
        <f>IF('Data Entry Table'!P276="","",'Data Entry Table'!P276)</f>
        <v/>
      </c>
      <c r="I282" s="14" t="str">
        <f>IF('Data Entry Table'!E276="","",'Data Entry Table'!E276)</f>
        <v/>
      </c>
    </row>
    <row r="283" spans="1:9" x14ac:dyDescent="0.25">
      <c r="A283" s="10" t="str">
        <f>IF('Data Entry Table'!A277="","",'Data Entry Table'!A277)</f>
        <v/>
      </c>
      <c r="B283" s="10" t="str">
        <f>IF('Data Entry Table'!B277="","",'Data Entry Table'!B277)</f>
        <v/>
      </c>
      <c r="C283" s="22" t="str">
        <f>IF('Data Entry Table'!C277="","",'Data Entry Table'!C277)</f>
        <v/>
      </c>
      <c r="D283" s="9" t="str">
        <f>IF('Data Entry Table'!E277="","",'Data Entry Table'!E277)</f>
        <v/>
      </c>
      <c r="E283" s="9" t="str">
        <f>IF('Data Entry Table'!E277="Yes",'Data Entry Table'!G277,"")</f>
        <v/>
      </c>
      <c r="F283" s="9" t="str">
        <f>IF('Data Entry Table'!G277="","",'Data Entry Table'!G277)</f>
        <v/>
      </c>
      <c r="G283" s="26" t="str">
        <f>IF('Data Entry Table'!L277="","",'Data Entry Table'!L277)</f>
        <v/>
      </c>
      <c r="H283" s="19" t="str">
        <f>IF('Data Entry Table'!P277="","",'Data Entry Table'!P277)</f>
        <v/>
      </c>
      <c r="I283" s="14" t="str">
        <f>IF('Data Entry Table'!E277="","",'Data Entry Table'!E277)</f>
        <v/>
      </c>
    </row>
    <row r="284" spans="1:9" x14ac:dyDescent="0.25">
      <c r="A284" s="10" t="str">
        <f>IF('Data Entry Table'!A278="","",'Data Entry Table'!A278)</f>
        <v/>
      </c>
      <c r="B284" s="10" t="str">
        <f>IF('Data Entry Table'!B278="","",'Data Entry Table'!B278)</f>
        <v/>
      </c>
      <c r="C284" s="22" t="str">
        <f>IF('Data Entry Table'!C278="","",'Data Entry Table'!C278)</f>
        <v/>
      </c>
      <c r="D284" s="9" t="str">
        <f>IF('Data Entry Table'!E278="","",'Data Entry Table'!E278)</f>
        <v/>
      </c>
      <c r="E284" s="9" t="str">
        <f>IF('Data Entry Table'!E278="Yes",'Data Entry Table'!G278,"")</f>
        <v/>
      </c>
      <c r="F284" s="9" t="str">
        <f>IF('Data Entry Table'!G278="","",'Data Entry Table'!G278)</f>
        <v/>
      </c>
      <c r="G284" s="26" t="str">
        <f>IF('Data Entry Table'!L278="","",'Data Entry Table'!L278)</f>
        <v/>
      </c>
      <c r="H284" s="19" t="str">
        <f>IF('Data Entry Table'!P278="","",'Data Entry Table'!P278)</f>
        <v/>
      </c>
      <c r="I284" s="14" t="str">
        <f>IF('Data Entry Table'!E278="","",'Data Entry Table'!E278)</f>
        <v/>
      </c>
    </row>
    <row r="285" spans="1:9" x14ac:dyDescent="0.25">
      <c r="A285" s="10" t="str">
        <f>IF('Data Entry Table'!A279="","",'Data Entry Table'!A279)</f>
        <v/>
      </c>
      <c r="B285" s="10" t="str">
        <f>IF('Data Entry Table'!B279="","",'Data Entry Table'!B279)</f>
        <v/>
      </c>
      <c r="C285" s="22" t="str">
        <f>IF('Data Entry Table'!C279="","",'Data Entry Table'!C279)</f>
        <v/>
      </c>
      <c r="D285" s="9" t="str">
        <f>IF('Data Entry Table'!E279="","",'Data Entry Table'!E279)</f>
        <v/>
      </c>
      <c r="E285" s="9" t="str">
        <f>IF('Data Entry Table'!E279="Yes",'Data Entry Table'!G279,"")</f>
        <v/>
      </c>
      <c r="F285" s="9" t="str">
        <f>IF('Data Entry Table'!G279="","",'Data Entry Table'!G279)</f>
        <v/>
      </c>
      <c r="G285" s="26" t="str">
        <f>IF('Data Entry Table'!L279="","",'Data Entry Table'!L279)</f>
        <v/>
      </c>
      <c r="H285" s="19" t="str">
        <f>IF('Data Entry Table'!P279="","",'Data Entry Table'!P279)</f>
        <v/>
      </c>
      <c r="I285" s="14" t="str">
        <f>IF('Data Entry Table'!E279="","",'Data Entry Table'!E279)</f>
        <v/>
      </c>
    </row>
    <row r="286" spans="1:9" x14ac:dyDescent="0.25">
      <c r="A286" s="10" t="str">
        <f>IF('Data Entry Table'!A280="","",'Data Entry Table'!A280)</f>
        <v/>
      </c>
      <c r="B286" s="10" t="str">
        <f>IF('Data Entry Table'!B280="","",'Data Entry Table'!B280)</f>
        <v/>
      </c>
      <c r="C286" s="22" t="str">
        <f>IF('Data Entry Table'!C280="","",'Data Entry Table'!C280)</f>
        <v/>
      </c>
      <c r="D286" s="9" t="str">
        <f>IF('Data Entry Table'!E280="","",'Data Entry Table'!E280)</f>
        <v/>
      </c>
      <c r="E286" s="9" t="str">
        <f>IF('Data Entry Table'!E280="Yes",'Data Entry Table'!G280,"")</f>
        <v/>
      </c>
      <c r="F286" s="9" t="str">
        <f>IF('Data Entry Table'!G280="","",'Data Entry Table'!G280)</f>
        <v/>
      </c>
      <c r="G286" s="26" t="str">
        <f>IF('Data Entry Table'!L280="","",'Data Entry Table'!L280)</f>
        <v/>
      </c>
      <c r="H286" s="19" t="str">
        <f>IF('Data Entry Table'!P280="","",'Data Entry Table'!P280)</f>
        <v/>
      </c>
      <c r="I286" s="14" t="str">
        <f>IF('Data Entry Table'!E280="","",'Data Entry Table'!E280)</f>
        <v/>
      </c>
    </row>
    <row r="287" spans="1:9" x14ac:dyDescent="0.25">
      <c r="A287" s="10" t="str">
        <f>IF('Data Entry Table'!A281="","",'Data Entry Table'!A281)</f>
        <v/>
      </c>
      <c r="B287" s="10" t="str">
        <f>IF('Data Entry Table'!B281="","",'Data Entry Table'!B281)</f>
        <v/>
      </c>
      <c r="C287" s="22" t="str">
        <f>IF('Data Entry Table'!C281="","",'Data Entry Table'!C281)</f>
        <v/>
      </c>
      <c r="D287" s="9" t="str">
        <f>IF('Data Entry Table'!E281="","",'Data Entry Table'!E281)</f>
        <v/>
      </c>
      <c r="E287" s="9" t="str">
        <f>IF('Data Entry Table'!E281="Yes",'Data Entry Table'!G281,"")</f>
        <v/>
      </c>
      <c r="F287" s="9" t="str">
        <f>IF('Data Entry Table'!G281="","",'Data Entry Table'!G281)</f>
        <v/>
      </c>
      <c r="G287" s="26" t="str">
        <f>IF('Data Entry Table'!L281="","",'Data Entry Table'!L281)</f>
        <v/>
      </c>
      <c r="H287" s="19" t="str">
        <f>IF('Data Entry Table'!P281="","",'Data Entry Table'!P281)</f>
        <v/>
      </c>
      <c r="I287" s="14" t="str">
        <f>IF('Data Entry Table'!E281="","",'Data Entry Table'!E281)</f>
        <v/>
      </c>
    </row>
    <row r="288" spans="1:9" x14ac:dyDescent="0.25">
      <c r="A288" s="10" t="str">
        <f>IF('Data Entry Table'!A282="","",'Data Entry Table'!A282)</f>
        <v/>
      </c>
      <c r="B288" s="10" t="str">
        <f>IF('Data Entry Table'!B282="","",'Data Entry Table'!B282)</f>
        <v/>
      </c>
      <c r="C288" s="22" t="str">
        <f>IF('Data Entry Table'!C282="","",'Data Entry Table'!C282)</f>
        <v/>
      </c>
      <c r="D288" s="9" t="str">
        <f>IF('Data Entry Table'!E282="","",'Data Entry Table'!E282)</f>
        <v/>
      </c>
      <c r="E288" s="9" t="str">
        <f>IF('Data Entry Table'!E282="Yes",'Data Entry Table'!G282,"")</f>
        <v/>
      </c>
      <c r="F288" s="9" t="str">
        <f>IF('Data Entry Table'!G282="","",'Data Entry Table'!G282)</f>
        <v/>
      </c>
      <c r="G288" s="26" t="str">
        <f>IF('Data Entry Table'!L282="","",'Data Entry Table'!L282)</f>
        <v/>
      </c>
      <c r="H288" s="19" t="str">
        <f>IF('Data Entry Table'!P282="","",'Data Entry Table'!P282)</f>
        <v/>
      </c>
      <c r="I288" s="14" t="str">
        <f>IF('Data Entry Table'!E282="","",'Data Entry Table'!E282)</f>
        <v/>
      </c>
    </row>
    <row r="289" spans="1:9" x14ac:dyDescent="0.25">
      <c r="A289" s="10" t="str">
        <f>IF('Data Entry Table'!A283="","",'Data Entry Table'!A283)</f>
        <v/>
      </c>
      <c r="B289" s="10" t="str">
        <f>IF('Data Entry Table'!B283="","",'Data Entry Table'!B283)</f>
        <v/>
      </c>
      <c r="C289" s="22" t="str">
        <f>IF('Data Entry Table'!C283="","",'Data Entry Table'!C283)</f>
        <v/>
      </c>
      <c r="D289" s="9" t="str">
        <f>IF('Data Entry Table'!E283="","",'Data Entry Table'!E283)</f>
        <v/>
      </c>
      <c r="E289" s="9" t="str">
        <f>IF('Data Entry Table'!E283="Yes",'Data Entry Table'!G283,"")</f>
        <v/>
      </c>
      <c r="F289" s="9" t="str">
        <f>IF('Data Entry Table'!G283="","",'Data Entry Table'!G283)</f>
        <v/>
      </c>
      <c r="G289" s="26" t="str">
        <f>IF('Data Entry Table'!L283="","",'Data Entry Table'!L283)</f>
        <v/>
      </c>
      <c r="H289" s="19" t="str">
        <f>IF('Data Entry Table'!P283="","",'Data Entry Table'!P283)</f>
        <v/>
      </c>
      <c r="I289" s="14" t="str">
        <f>IF('Data Entry Table'!E283="","",'Data Entry Table'!E283)</f>
        <v/>
      </c>
    </row>
    <row r="290" spans="1:9" x14ac:dyDescent="0.25">
      <c r="A290" s="10" t="str">
        <f>IF('Data Entry Table'!A284="","",'Data Entry Table'!A284)</f>
        <v/>
      </c>
      <c r="B290" s="10" t="str">
        <f>IF('Data Entry Table'!B284="","",'Data Entry Table'!B284)</f>
        <v/>
      </c>
      <c r="C290" s="22" t="str">
        <f>IF('Data Entry Table'!C284="","",'Data Entry Table'!C284)</f>
        <v/>
      </c>
      <c r="D290" s="9" t="str">
        <f>IF('Data Entry Table'!E284="","",'Data Entry Table'!E284)</f>
        <v/>
      </c>
      <c r="E290" s="9" t="str">
        <f>IF('Data Entry Table'!E284="Yes",'Data Entry Table'!G284,"")</f>
        <v/>
      </c>
      <c r="F290" s="9" t="str">
        <f>IF('Data Entry Table'!G284="","",'Data Entry Table'!G284)</f>
        <v/>
      </c>
      <c r="G290" s="26" t="str">
        <f>IF('Data Entry Table'!L284="","",'Data Entry Table'!L284)</f>
        <v/>
      </c>
      <c r="H290" s="19" t="str">
        <f>IF('Data Entry Table'!P284="","",'Data Entry Table'!P284)</f>
        <v/>
      </c>
      <c r="I290" s="14" t="str">
        <f>IF('Data Entry Table'!E284="","",'Data Entry Table'!E284)</f>
        <v/>
      </c>
    </row>
    <row r="291" spans="1:9" x14ac:dyDescent="0.25">
      <c r="A291" s="10" t="str">
        <f>IF('Data Entry Table'!A285="","",'Data Entry Table'!A285)</f>
        <v/>
      </c>
      <c r="B291" s="10" t="str">
        <f>IF('Data Entry Table'!B285="","",'Data Entry Table'!B285)</f>
        <v/>
      </c>
      <c r="C291" s="22" t="str">
        <f>IF('Data Entry Table'!C285="","",'Data Entry Table'!C285)</f>
        <v/>
      </c>
      <c r="D291" s="9" t="str">
        <f>IF('Data Entry Table'!E285="","",'Data Entry Table'!E285)</f>
        <v/>
      </c>
      <c r="E291" s="9" t="str">
        <f>IF('Data Entry Table'!E285="Yes",'Data Entry Table'!G285,"")</f>
        <v/>
      </c>
      <c r="F291" s="9" t="str">
        <f>IF('Data Entry Table'!G285="","",'Data Entry Table'!G285)</f>
        <v/>
      </c>
      <c r="G291" s="26" t="str">
        <f>IF('Data Entry Table'!L285="","",'Data Entry Table'!L285)</f>
        <v/>
      </c>
      <c r="H291" s="19" t="str">
        <f>IF('Data Entry Table'!P285="","",'Data Entry Table'!P285)</f>
        <v/>
      </c>
      <c r="I291" s="14" t="str">
        <f>IF('Data Entry Table'!E285="","",'Data Entry Table'!E285)</f>
        <v/>
      </c>
    </row>
    <row r="292" spans="1:9" x14ac:dyDescent="0.25">
      <c r="A292" s="10" t="str">
        <f>IF('Data Entry Table'!A286="","",'Data Entry Table'!A286)</f>
        <v/>
      </c>
      <c r="B292" s="10" t="str">
        <f>IF('Data Entry Table'!B286="","",'Data Entry Table'!B286)</f>
        <v/>
      </c>
      <c r="C292" s="22" t="str">
        <f>IF('Data Entry Table'!C286="","",'Data Entry Table'!C286)</f>
        <v/>
      </c>
      <c r="D292" s="9" t="str">
        <f>IF('Data Entry Table'!E286="","",'Data Entry Table'!E286)</f>
        <v/>
      </c>
      <c r="E292" s="9" t="str">
        <f>IF('Data Entry Table'!E286="Yes",'Data Entry Table'!G286,"")</f>
        <v/>
      </c>
      <c r="F292" s="9" t="str">
        <f>IF('Data Entry Table'!G286="","",'Data Entry Table'!G286)</f>
        <v/>
      </c>
      <c r="G292" s="26" t="str">
        <f>IF('Data Entry Table'!L286="","",'Data Entry Table'!L286)</f>
        <v/>
      </c>
      <c r="H292" s="19" t="str">
        <f>IF('Data Entry Table'!P286="","",'Data Entry Table'!P286)</f>
        <v/>
      </c>
      <c r="I292" s="14" t="str">
        <f>IF('Data Entry Table'!E286="","",'Data Entry Table'!E286)</f>
        <v/>
      </c>
    </row>
    <row r="293" spans="1:9" x14ac:dyDescent="0.25">
      <c r="A293" s="10" t="str">
        <f>IF('Data Entry Table'!A287="","",'Data Entry Table'!A287)</f>
        <v/>
      </c>
      <c r="B293" s="10" t="str">
        <f>IF('Data Entry Table'!B287="","",'Data Entry Table'!B287)</f>
        <v/>
      </c>
      <c r="C293" s="22" t="str">
        <f>IF('Data Entry Table'!C287="","",'Data Entry Table'!C287)</f>
        <v/>
      </c>
      <c r="D293" s="9" t="str">
        <f>IF('Data Entry Table'!E287="","",'Data Entry Table'!E287)</f>
        <v/>
      </c>
      <c r="E293" s="9" t="str">
        <f>IF('Data Entry Table'!E287="Yes",'Data Entry Table'!G287,"")</f>
        <v/>
      </c>
      <c r="F293" s="9" t="str">
        <f>IF('Data Entry Table'!G287="","",'Data Entry Table'!G287)</f>
        <v/>
      </c>
      <c r="G293" s="26" t="str">
        <f>IF('Data Entry Table'!L287="","",'Data Entry Table'!L287)</f>
        <v/>
      </c>
      <c r="H293" s="19" t="str">
        <f>IF('Data Entry Table'!P287="","",'Data Entry Table'!P287)</f>
        <v/>
      </c>
      <c r="I293" s="14" t="str">
        <f>IF('Data Entry Table'!E287="","",'Data Entry Table'!E287)</f>
        <v/>
      </c>
    </row>
    <row r="294" spans="1:9" x14ac:dyDescent="0.25">
      <c r="A294" s="10" t="str">
        <f>IF('Data Entry Table'!A288="","",'Data Entry Table'!A288)</f>
        <v/>
      </c>
      <c r="B294" s="10" t="str">
        <f>IF('Data Entry Table'!B288="","",'Data Entry Table'!B288)</f>
        <v/>
      </c>
      <c r="C294" s="22" t="str">
        <f>IF('Data Entry Table'!C288="","",'Data Entry Table'!C288)</f>
        <v/>
      </c>
      <c r="D294" s="9" t="str">
        <f>IF('Data Entry Table'!E288="","",'Data Entry Table'!E288)</f>
        <v/>
      </c>
      <c r="E294" s="9" t="str">
        <f>IF('Data Entry Table'!E288="Yes",'Data Entry Table'!G288,"")</f>
        <v/>
      </c>
      <c r="F294" s="9" t="str">
        <f>IF('Data Entry Table'!G288="","",'Data Entry Table'!G288)</f>
        <v/>
      </c>
      <c r="G294" s="26" t="str">
        <f>IF('Data Entry Table'!L288="","",'Data Entry Table'!L288)</f>
        <v/>
      </c>
      <c r="H294" s="19" t="str">
        <f>IF('Data Entry Table'!P288="","",'Data Entry Table'!P288)</f>
        <v/>
      </c>
      <c r="I294" s="14" t="str">
        <f>IF('Data Entry Table'!E288="","",'Data Entry Table'!E288)</f>
        <v/>
      </c>
    </row>
    <row r="295" spans="1:9" x14ac:dyDescent="0.25">
      <c r="A295" s="10" t="str">
        <f>IF('Data Entry Table'!A289="","",'Data Entry Table'!A289)</f>
        <v/>
      </c>
      <c r="B295" s="10" t="str">
        <f>IF('Data Entry Table'!B289="","",'Data Entry Table'!B289)</f>
        <v/>
      </c>
      <c r="C295" s="22" t="str">
        <f>IF('Data Entry Table'!C289="","",'Data Entry Table'!C289)</f>
        <v/>
      </c>
      <c r="D295" s="9" t="str">
        <f>IF('Data Entry Table'!E289="","",'Data Entry Table'!E289)</f>
        <v/>
      </c>
      <c r="E295" s="9" t="str">
        <f>IF('Data Entry Table'!E289="Yes",'Data Entry Table'!G289,"")</f>
        <v/>
      </c>
      <c r="F295" s="9" t="str">
        <f>IF('Data Entry Table'!G289="","",'Data Entry Table'!G289)</f>
        <v/>
      </c>
      <c r="G295" s="26" t="str">
        <f>IF('Data Entry Table'!L289="","",'Data Entry Table'!L289)</f>
        <v/>
      </c>
      <c r="H295" s="19" t="str">
        <f>IF('Data Entry Table'!P289="","",'Data Entry Table'!P289)</f>
        <v/>
      </c>
      <c r="I295" s="14" t="str">
        <f>IF('Data Entry Table'!E289="","",'Data Entry Table'!E289)</f>
        <v/>
      </c>
    </row>
    <row r="296" spans="1:9" x14ac:dyDescent="0.25">
      <c r="A296" s="10" t="str">
        <f>IF('Data Entry Table'!A290="","",'Data Entry Table'!A290)</f>
        <v/>
      </c>
      <c r="B296" s="10" t="str">
        <f>IF('Data Entry Table'!B290="","",'Data Entry Table'!B290)</f>
        <v/>
      </c>
      <c r="C296" s="22" t="str">
        <f>IF('Data Entry Table'!C290="","",'Data Entry Table'!C290)</f>
        <v/>
      </c>
      <c r="D296" s="9" t="str">
        <f>IF('Data Entry Table'!E290="","",'Data Entry Table'!E290)</f>
        <v/>
      </c>
      <c r="E296" s="9" t="str">
        <f>IF('Data Entry Table'!E290="Yes",'Data Entry Table'!G290,"")</f>
        <v/>
      </c>
      <c r="F296" s="9" t="str">
        <f>IF('Data Entry Table'!G290="","",'Data Entry Table'!G290)</f>
        <v/>
      </c>
      <c r="G296" s="26" t="str">
        <f>IF('Data Entry Table'!L290="","",'Data Entry Table'!L290)</f>
        <v/>
      </c>
      <c r="H296" s="19" t="str">
        <f>IF('Data Entry Table'!P290="","",'Data Entry Table'!P290)</f>
        <v/>
      </c>
      <c r="I296" s="14" t="str">
        <f>IF('Data Entry Table'!E290="","",'Data Entry Table'!E290)</f>
        <v/>
      </c>
    </row>
    <row r="297" spans="1:9" x14ac:dyDescent="0.25">
      <c r="A297" s="10" t="str">
        <f>IF('Data Entry Table'!A291="","",'Data Entry Table'!A291)</f>
        <v/>
      </c>
      <c r="B297" s="10" t="str">
        <f>IF('Data Entry Table'!B291="","",'Data Entry Table'!B291)</f>
        <v/>
      </c>
      <c r="C297" s="22" t="str">
        <f>IF('Data Entry Table'!C291="","",'Data Entry Table'!C291)</f>
        <v/>
      </c>
      <c r="D297" s="9" t="str">
        <f>IF('Data Entry Table'!E291="","",'Data Entry Table'!E291)</f>
        <v/>
      </c>
      <c r="E297" s="9" t="str">
        <f>IF('Data Entry Table'!E291="Yes",'Data Entry Table'!G291,"")</f>
        <v/>
      </c>
      <c r="F297" s="9" t="str">
        <f>IF('Data Entry Table'!G291="","",'Data Entry Table'!G291)</f>
        <v/>
      </c>
      <c r="G297" s="26" t="str">
        <f>IF('Data Entry Table'!L291="","",'Data Entry Table'!L291)</f>
        <v/>
      </c>
      <c r="H297" s="19" t="str">
        <f>IF('Data Entry Table'!P291="","",'Data Entry Table'!P291)</f>
        <v/>
      </c>
      <c r="I297" s="14" t="str">
        <f>IF('Data Entry Table'!E291="","",'Data Entry Table'!E291)</f>
        <v/>
      </c>
    </row>
    <row r="298" spans="1:9" x14ac:dyDescent="0.25">
      <c r="A298" s="10" t="str">
        <f>IF('Data Entry Table'!A292="","",'Data Entry Table'!A292)</f>
        <v/>
      </c>
      <c r="B298" s="10" t="str">
        <f>IF('Data Entry Table'!B292="","",'Data Entry Table'!B292)</f>
        <v/>
      </c>
      <c r="C298" s="22" t="str">
        <f>IF('Data Entry Table'!C292="","",'Data Entry Table'!C292)</f>
        <v/>
      </c>
      <c r="D298" s="9" t="str">
        <f>IF('Data Entry Table'!E292="","",'Data Entry Table'!E292)</f>
        <v/>
      </c>
      <c r="E298" s="9" t="str">
        <f>IF('Data Entry Table'!E292="Yes",'Data Entry Table'!G292,"")</f>
        <v/>
      </c>
      <c r="F298" s="9" t="str">
        <f>IF('Data Entry Table'!G292="","",'Data Entry Table'!G292)</f>
        <v/>
      </c>
      <c r="G298" s="26" t="str">
        <f>IF('Data Entry Table'!L292="","",'Data Entry Table'!L292)</f>
        <v/>
      </c>
      <c r="H298" s="19" t="str">
        <f>IF('Data Entry Table'!P292="","",'Data Entry Table'!P292)</f>
        <v/>
      </c>
      <c r="I298" s="14" t="str">
        <f>IF('Data Entry Table'!E292="","",'Data Entry Table'!E292)</f>
        <v/>
      </c>
    </row>
    <row r="299" spans="1:9" x14ac:dyDescent="0.25">
      <c r="A299" s="10" t="str">
        <f>IF('Data Entry Table'!A293="","",'Data Entry Table'!A293)</f>
        <v/>
      </c>
      <c r="B299" s="10" t="str">
        <f>IF('Data Entry Table'!B293="","",'Data Entry Table'!B293)</f>
        <v/>
      </c>
      <c r="C299" s="22" t="str">
        <f>IF('Data Entry Table'!C293="","",'Data Entry Table'!C293)</f>
        <v/>
      </c>
      <c r="D299" s="9" t="str">
        <f>IF('Data Entry Table'!E293="","",'Data Entry Table'!E293)</f>
        <v/>
      </c>
      <c r="E299" s="9" t="str">
        <f>IF('Data Entry Table'!E293="Yes",'Data Entry Table'!G293,"")</f>
        <v/>
      </c>
      <c r="F299" s="9" t="str">
        <f>IF('Data Entry Table'!G293="","",'Data Entry Table'!G293)</f>
        <v/>
      </c>
      <c r="G299" s="26" t="str">
        <f>IF('Data Entry Table'!L293="","",'Data Entry Table'!L293)</f>
        <v/>
      </c>
      <c r="H299" s="19" t="str">
        <f>IF('Data Entry Table'!P293="","",'Data Entry Table'!P293)</f>
        <v/>
      </c>
      <c r="I299" s="14" t="str">
        <f>IF('Data Entry Table'!E293="","",'Data Entry Table'!E293)</f>
        <v/>
      </c>
    </row>
    <row r="300" spans="1:9" x14ac:dyDescent="0.25">
      <c r="A300" s="10" t="str">
        <f>IF('Data Entry Table'!A294="","",'Data Entry Table'!A294)</f>
        <v/>
      </c>
      <c r="B300" s="10" t="str">
        <f>IF('Data Entry Table'!B294="","",'Data Entry Table'!B294)</f>
        <v/>
      </c>
      <c r="C300" s="22" t="str">
        <f>IF('Data Entry Table'!C294="","",'Data Entry Table'!C294)</f>
        <v/>
      </c>
      <c r="D300" s="9" t="str">
        <f>IF('Data Entry Table'!E294="","",'Data Entry Table'!E294)</f>
        <v/>
      </c>
      <c r="E300" s="9" t="str">
        <f>IF('Data Entry Table'!E294="Yes",'Data Entry Table'!G294,"")</f>
        <v/>
      </c>
      <c r="F300" s="9" t="str">
        <f>IF('Data Entry Table'!G294="","",'Data Entry Table'!G294)</f>
        <v/>
      </c>
      <c r="G300" s="26" t="str">
        <f>IF('Data Entry Table'!L294="","",'Data Entry Table'!L294)</f>
        <v/>
      </c>
      <c r="H300" s="19" t="str">
        <f>IF('Data Entry Table'!P294="","",'Data Entry Table'!P294)</f>
        <v/>
      </c>
      <c r="I300" s="14" t="str">
        <f>IF('Data Entry Table'!E294="","",'Data Entry Table'!E294)</f>
        <v/>
      </c>
    </row>
    <row r="301" spans="1:9" x14ac:dyDescent="0.25">
      <c r="A301" s="10" t="str">
        <f>IF('Data Entry Table'!A295="","",'Data Entry Table'!A295)</f>
        <v/>
      </c>
      <c r="B301" s="10" t="str">
        <f>IF('Data Entry Table'!B295="","",'Data Entry Table'!B295)</f>
        <v/>
      </c>
      <c r="C301" s="22" t="str">
        <f>IF('Data Entry Table'!C295="","",'Data Entry Table'!C295)</f>
        <v/>
      </c>
      <c r="D301" s="9" t="str">
        <f>IF('Data Entry Table'!E295="","",'Data Entry Table'!E295)</f>
        <v/>
      </c>
      <c r="E301" s="9" t="str">
        <f>IF('Data Entry Table'!E295="Yes",'Data Entry Table'!G295,"")</f>
        <v/>
      </c>
      <c r="F301" s="9" t="str">
        <f>IF('Data Entry Table'!G295="","",'Data Entry Table'!G295)</f>
        <v/>
      </c>
      <c r="G301" s="26" t="str">
        <f>IF('Data Entry Table'!L295="","",'Data Entry Table'!L295)</f>
        <v/>
      </c>
      <c r="H301" s="19" t="str">
        <f>IF('Data Entry Table'!P295="","",'Data Entry Table'!P295)</f>
        <v/>
      </c>
      <c r="I301" s="14" t="str">
        <f>IF('Data Entry Table'!E295="","",'Data Entry Table'!E295)</f>
        <v/>
      </c>
    </row>
    <row r="302" spans="1:9" x14ac:dyDescent="0.25">
      <c r="A302" s="10" t="str">
        <f>IF('Data Entry Table'!A296="","",'Data Entry Table'!A296)</f>
        <v/>
      </c>
      <c r="B302" s="10" t="str">
        <f>IF('Data Entry Table'!B296="","",'Data Entry Table'!B296)</f>
        <v/>
      </c>
      <c r="C302" s="22" t="str">
        <f>IF('Data Entry Table'!C296="","",'Data Entry Table'!C296)</f>
        <v/>
      </c>
      <c r="D302" s="9" t="str">
        <f>IF('Data Entry Table'!E296="","",'Data Entry Table'!E296)</f>
        <v/>
      </c>
      <c r="E302" s="9" t="str">
        <f>IF('Data Entry Table'!E296="Yes",'Data Entry Table'!G296,"")</f>
        <v/>
      </c>
      <c r="F302" s="9" t="str">
        <f>IF('Data Entry Table'!G296="","",'Data Entry Table'!G296)</f>
        <v/>
      </c>
      <c r="G302" s="26" t="str">
        <f>IF('Data Entry Table'!L296="","",'Data Entry Table'!L296)</f>
        <v/>
      </c>
      <c r="H302" s="19" t="str">
        <f>IF('Data Entry Table'!P296="","",'Data Entry Table'!P296)</f>
        <v/>
      </c>
      <c r="I302" s="14" t="str">
        <f>IF('Data Entry Table'!E296="","",'Data Entry Table'!E296)</f>
        <v/>
      </c>
    </row>
    <row r="303" spans="1:9" x14ac:dyDescent="0.25">
      <c r="A303" s="10" t="str">
        <f>IF('Data Entry Table'!A297="","",'Data Entry Table'!A297)</f>
        <v/>
      </c>
      <c r="B303" s="10" t="str">
        <f>IF('Data Entry Table'!B297="","",'Data Entry Table'!B297)</f>
        <v/>
      </c>
      <c r="C303" s="22" t="str">
        <f>IF('Data Entry Table'!C297="","",'Data Entry Table'!C297)</f>
        <v/>
      </c>
      <c r="D303" s="9" t="str">
        <f>IF('Data Entry Table'!E297="","",'Data Entry Table'!E297)</f>
        <v/>
      </c>
      <c r="E303" s="9" t="str">
        <f>IF('Data Entry Table'!E297="Yes",'Data Entry Table'!G297,"")</f>
        <v/>
      </c>
      <c r="F303" s="9" t="str">
        <f>IF('Data Entry Table'!G297="","",'Data Entry Table'!G297)</f>
        <v/>
      </c>
      <c r="G303" s="26" t="str">
        <f>IF('Data Entry Table'!L297="","",'Data Entry Table'!L297)</f>
        <v/>
      </c>
      <c r="H303" s="19" t="str">
        <f>IF('Data Entry Table'!P297="","",'Data Entry Table'!P297)</f>
        <v/>
      </c>
      <c r="I303" s="14" t="str">
        <f>IF('Data Entry Table'!E297="","",'Data Entry Table'!E297)</f>
        <v/>
      </c>
    </row>
    <row r="304" spans="1:9" x14ac:dyDescent="0.25">
      <c r="A304" s="10" t="str">
        <f>IF('Data Entry Table'!A298="","",'Data Entry Table'!A298)</f>
        <v/>
      </c>
      <c r="B304" s="10" t="str">
        <f>IF('Data Entry Table'!B298="","",'Data Entry Table'!B298)</f>
        <v/>
      </c>
      <c r="C304" s="22" t="str">
        <f>IF('Data Entry Table'!C298="","",'Data Entry Table'!C298)</f>
        <v/>
      </c>
      <c r="D304" s="9" t="str">
        <f>IF('Data Entry Table'!E298="","",'Data Entry Table'!E298)</f>
        <v/>
      </c>
      <c r="E304" s="9" t="str">
        <f>IF('Data Entry Table'!E298="Yes",'Data Entry Table'!G298,"")</f>
        <v/>
      </c>
      <c r="F304" s="9" t="str">
        <f>IF('Data Entry Table'!G298="","",'Data Entry Table'!G298)</f>
        <v/>
      </c>
      <c r="G304" s="26" t="str">
        <f>IF('Data Entry Table'!L298="","",'Data Entry Table'!L298)</f>
        <v/>
      </c>
      <c r="H304" s="19" t="str">
        <f>IF('Data Entry Table'!P298="","",'Data Entry Table'!P298)</f>
        <v/>
      </c>
      <c r="I304" s="14" t="str">
        <f>IF('Data Entry Table'!E298="","",'Data Entry Table'!E298)</f>
        <v/>
      </c>
    </row>
    <row r="305" spans="1:9" x14ac:dyDescent="0.25">
      <c r="A305" s="10" t="str">
        <f>IF('Data Entry Table'!A299="","",'Data Entry Table'!A299)</f>
        <v/>
      </c>
      <c r="B305" s="10" t="str">
        <f>IF('Data Entry Table'!B299="","",'Data Entry Table'!B299)</f>
        <v/>
      </c>
      <c r="C305" s="22" t="str">
        <f>IF('Data Entry Table'!C299="","",'Data Entry Table'!C299)</f>
        <v/>
      </c>
      <c r="D305" s="9" t="str">
        <f>IF('Data Entry Table'!E299="","",'Data Entry Table'!E299)</f>
        <v/>
      </c>
      <c r="E305" s="9" t="str">
        <f>IF('Data Entry Table'!E299="Yes",'Data Entry Table'!G299,"")</f>
        <v/>
      </c>
      <c r="F305" s="9" t="str">
        <f>IF('Data Entry Table'!G299="","",'Data Entry Table'!G299)</f>
        <v/>
      </c>
      <c r="G305" s="26" t="str">
        <f>IF('Data Entry Table'!L299="","",'Data Entry Table'!L299)</f>
        <v/>
      </c>
      <c r="H305" s="19" t="str">
        <f>IF('Data Entry Table'!P299="","",'Data Entry Table'!P299)</f>
        <v/>
      </c>
      <c r="I305" s="14" t="str">
        <f>IF('Data Entry Table'!E299="","",'Data Entry Table'!E299)</f>
        <v/>
      </c>
    </row>
    <row r="306" spans="1:9" x14ac:dyDescent="0.25">
      <c r="A306" s="10" t="str">
        <f>IF('Data Entry Table'!A300="","",'Data Entry Table'!A300)</f>
        <v/>
      </c>
      <c r="B306" s="10" t="str">
        <f>IF('Data Entry Table'!B300="","",'Data Entry Table'!B300)</f>
        <v/>
      </c>
      <c r="C306" s="22" t="str">
        <f>IF('Data Entry Table'!C300="","",'Data Entry Table'!C300)</f>
        <v/>
      </c>
      <c r="D306" s="9" t="str">
        <f>IF('Data Entry Table'!E300="","",'Data Entry Table'!E300)</f>
        <v/>
      </c>
      <c r="E306" s="9" t="str">
        <f>IF('Data Entry Table'!E300="Yes",'Data Entry Table'!G300,"")</f>
        <v/>
      </c>
      <c r="F306" s="9" t="str">
        <f>IF('Data Entry Table'!G300="","",'Data Entry Table'!G300)</f>
        <v/>
      </c>
      <c r="G306" s="26" t="str">
        <f>IF('Data Entry Table'!L300="","",'Data Entry Table'!L300)</f>
        <v/>
      </c>
      <c r="H306" s="19" t="str">
        <f>IF('Data Entry Table'!P300="","",'Data Entry Table'!P300)</f>
        <v/>
      </c>
      <c r="I306" s="14" t="str">
        <f>IF('Data Entry Table'!E300="","",'Data Entry Table'!E300)</f>
        <v/>
      </c>
    </row>
    <row r="307" spans="1:9" x14ac:dyDescent="0.25">
      <c r="A307" s="10" t="str">
        <f>IF('Data Entry Table'!A301="","",'Data Entry Table'!A301)</f>
        <v/>
      </c>
      <c r="B307" s="10" t="str">
        <f>IF('Data Entry Table'!B301="","",'Data Entry Table'!B301)</f>
        <v/>
      </c>
      <c r="C307" s="22" t="str">
        <f>IF('Data Entry Table'!C301="","",'Data Entry Table'!C301)</f>
        <v/>
      </c>
      <c r="D307" s="9" t="str">
        <f>IF('Data Entry Table'!E301="","",'Data Entry Table'!E301)</f>
        <v/>
      </c>
      <c r="E307" s="9" t="str">
        <f>IF('Data Entry Table'!E301="Yes",'Data Entry Table'!G301,"")</f>
        <v/>
      </c>
      <c r="F307" s="9" t="str">
        <f>IF('Data Entry Table'!G301="","",'Data Entry Table'!G301)</f>
        <v/>
      </c>
      <c r="G307" s="26" t="str">
        <f>IF('Data Entry Table'!L301="","",'Data Entry Table'!L301)</f>
        <v/>
      </c>
      <c r="H307" s="19" t="str">
        <f>IF('Data Entry Table'!P301="","",'Data Entry Table'!P301)</f>
        <v/>
      </c>
      <c r="I307" s="14" t="str">
        <f>IF('Data Entry Table'!E301="","",'Data Entry Table'!E301)</f>
        <v/>
      </c>
    </row>
    <row r="308" spans="1:9" x14ac:dyDescent="0.25">
      <c r="A308" s="10" t="str">
        <f>IF('Data Entry Table'!A302="","",'Data Entry Table'!A302)</f>
        <v/>
      </c>
      <c r="B308" s="10" t="str">
        <f>IF('Data Entry Table'!B302="","",'Data Entry Table'!B302)</f>
        <v/>
      </c>
      <c r="C308" s="22" t="str">
        <f>IF('Data Entry Table'!C302="","",'Data Entry Table'!C302)</f>
        <v/>
      </c>
      <c r="D308" s="9" t="str">
        <f>IF('Data Entry Table'!E302="","",'Data Entry Table'!E302)</f>
        <v/>
      </c>
      <c r="E308" s="9" t="str">
        <f>IF('Data Entry Table'!E302="Yes",'Data Entry Table'!G302,"")</f>
        <v/>
      </c>
      <c r="F308" s="9" t="str">
        <f>IF('Data Entry Table'!G302="","",'Data Entry Table'!G302)</f>
        <v/>
      </c>
      <c r="G308" s="26" t="str">
        <f>IF('Data Entry Table'!L302="","",'Data Entry Table'!L302)</f>
        <v/>
      </c>
      <c r="H308" s="19" t="str">
        <f>IF('Data Entry Table'!P302="","",'Data Entry Table'!P302)</f>
        <v/>
      </c>
      <c r="I308" s="14" t="str">
        <f>IF('Data Entry Table'!E302="","",'Data Entry Table'!E302)</f>
        <v/>
      </c>
    </row>
    <row r="309" spans="1:9" x14ac:dyDescent="0.25">
      <c r="A309" s="10" t="str">
        <f>IF('Data Entry Table'!A303="","",'Data Entry Table'!A303)</f>
        <v/>
      </c>
      <c r="B309" s="10" t="str">
        <f>IF('Data Entry Table'!B303="","",'Data Entry Table'!B303)</f>
        <v/>
      </c>
      <c r="C309" s="22" t="str">
        <f>IF('Data Entry Table'!C303="","",'Data Entry Table'!C303)</f>
        <v/>
      </c>
      <c r="D309" s="9" t="str">
        <f>IF('Data Entry Table'!E303="","",'Data Entry Table'!E303)</f>
        <v/>
      </c>
      <c r="E309" s="9" t="str">
        <f>IF('Data Entry Table'!E303="Yes",'Data Entry Table'!G303,"")</f>
        <v/>
      </c>
      <c r="F309" s="9" t="str">
        <f>IF('Data Entry Table'!G303="","",'Data Entry Table'!G303)</f>
        <v/>
      </c>
      <c r="G309" s="26" t="str">
        <f>IF('Data Entry Table'!L303="","",'Data Entry Table'!L303)</f>
        <v/>
      </c>
      <c r="H309" s="19" t="str">
        <f>IF('Data Entry Table'!P303="","",'Data Entry Table'!P303)</f>
        <v/>
      </c>
      <c r="I309" s="14" t="str">
        <f>IF('Data Entry Table'!E303="","",'Data Entry Table'!E303)</f>
        <v/>
      </c>
    </row>
    <row r="310" spans="1:9" x14ac:dyDescent="0.25">
      <c r="A310" s="10" t="str">
        <f>IF('Data Entry Table'!A304="","",'Data Entry Table'!A304)</f>
        <v/>
      </c>
      <c r="B310" s="10" t="str">
        <f>IF('Data Entry Table'!B304="","",'Data Entry Table'!B304)</f>
        <v/>
      </c>
      <c r="C310" s="22" t="str">
        <f>IF('Data Entry Table'!C304="","",'Data Entry Table'!C304)</f>
        <v/>
      </c>
      <c r="D310" s="9" t="str">
        <f>IF('Data Entry Table'!E304="","",'Data Entry Table'!E304)</f>
        <v/>
      </c>
      <c r="E310" s="9" t="str">
        <f>IF('Data Entry Table'!E304="Yes",'Data Entry Table'!G304,"")</f>
        <v/>
      </c>
      <c r="F310" s="9" t="str">
        <f>IF('Data Entry Table'!G304="","",'Data Entry Table'!G304)</f>
        <v/>
      </c>
      <c r="G310" s="26" t="str">
        <f>IF('Data Entry Table'!L304="","",'Data Entry Table'!L304)</f>
        <v/>
      </c>
      <c r="H310" s="19" t="str">
        <f>IF('Data Entry Table'!P304="","",'Data Entry Table'!P304)</f>
        <v/>
      </c>
      <c r="I310" s="14" t="str">
        <f>IF('Data Entry Table'!E304="","",'Data Entry Table'!E304)</f>
        <v/>
      </c>
    </row>
    <row r="311" spans="1:9" x14ac:dyDescent="0.25">
      <c r="A311" s="10" t="str">
        <f>IF('Data Entry Table'!A305="","",'Data Entry Table'!A305)</f>
        <v/>
      </c>
      <c r="B311" s="10" t="str">
        <f>IF('Data Entry Table'!B305="","",'Data Entry Table'!B305)</f>
        <v/>
      </c>
      <c r="C311" s="22" t="str">
        <f>IF('Data Entry Table'!C305="","",'Data Entry Table'!C305)</f>
        <v/>
      </c>
      <c r="D311" s="9" t="str">
        <f>IF('Data Entry Table'!E305="","",'Data Entry Table'!E305)</f>
        <v/>
      </c>
      <c r="E311" s="9" t="str">
        <f>IF('Data Entry Table'!E305="Yes",'Data Entry Table'!G305,"")</f>
        <v/>
      </c>
      <c r="F311" s="9" t="str">
        <f>IF('Data Entry Table'!G305="","",'Data Entry Table'!G305)</f>
        <v/>
      </c>
      <c r="G311" s="26" t="str">
        <f>IF('Data Entry Table'!L305="","",'Data Entry Table'!L305)</f>
        <v/>
      </c>
      <c r="H311" s="19" t="str">
        <f>IF('Data Entry Table'!P305="","",'Data Entry Table'!P305)</f>
        <v/>
      </c>
      <c r="I311" s="14" t="str">
        <f>IF('Data Entry Table'!E305="","",'Data Entry Table'!E305)</f>
        <v/>
      </c>
    </row>
    <row r="312" spans="1:9" x14ac:dyDescent="0.25">
      <c r="A312" s="10" t="str">
        <f>IF('Data Entry Table'!A306="","",'Data Entry Table'!A306)</f>
        <v/>
      </c>
      <c r="B312" s="10" t="str">
        <f>IF('Data Entry Table'!B306="","",'Data Entry Table'!B306)</f>
        <v/>
      </c>
      <c r="C312" s="22" t="str">
        <f>IF('Data Entry Table'!C306="","",'Data Entry Table'!C306)</f>
        <v/>
      </c>
      <c r="D312" s="9" t="str">
        <f>IF('Data Entry Table'!E306="","",'Data Entry Table'!E306)</f>
        <v/>
      </c>
      <c r="E312" s="9" t="str">
        <f>IF('Data Entry Table'!E306="Yes",'Data Entry Table'!G306,"")</f>
        <v/>
      </c>
      <c r="F312" s="9" t="str">
        <f>IF('Data Entry Table'!G306="","",'Data Entry Table'!G306)</f>
        <v/>
      </c>
      <c r="G312" s="26" t="str">
        <f>IF('Data Entry Table'!L306="","",'Data Entry Table'!L306)</f>
        <v/>
      </c>
      <c r="H312" s="19" t="str">
        <f>IF('Data Entry Table'!P306="","",'Data Entry Table'!P306)</f>
        <v/>
      </c>
      <c r="I312" s="14" t="str">
        <f>IF('Data Entry Table'!E306="","",'Data Entry Table'!E306)</f>
        <v/>
      </c>
    </row>
    <row r="313" spans="1:9" x14ac:dyDescent="0.25">
      <c r="A313" s="10" t="str">
        <f>IF('Data Entry Table'!A307="","",'Data Entry Table'!A307)</f>
        <v/>
      </c>
      <c r="B313" s="10" t="str">
        <f>IF('Data Entry Table'!B307="","",'Data Entry Table'!B307)</f>
        <v/>
      </c>
      <c r="C313" s="22" t="str">
        <f>IF('Data Entry Table'!C307="","",'Data Entry Table'!C307)</f>
        <v/>
      </c>
      <c r="D313" s="9" t="str">
        <f>IF('Data Entry Table'!E307="","",'Data Entry Table'!E307)</f>
        <v/>
      </c>
      <c r="E313" s="9" t="str">
        <f>IF('Data Entry Table'!E307="Yes",'Data Entry Table'!G307,"")</f>
        <v/>
      </c>
      <c r="F313" s="9" t="str">
        <f>IF('Data Entry Table'!G307="","",'Data Entry Table'!G307)</f>
        <v/>
      </c>
      <c r="G313" s="26" t="str">
        <f>IF('Data Entry Table'!L307="","",'Data Entry Table'!L307)</f>
        <v/>
      </c>
      <c r="H313" s="19" t="str">
        <f>IF('Data Entry Table'!P307="","",'Data Entry Table'!P307)</f>
        <v/>
      </c>
      <c r="I313" s="14" t="str">
        <f>IF('Data Entry Table'!E307="","",'Data Entry Table'!E307)</f>
        <v/>
      </c>
    </row>
    <row r="314" spans="1:9" x14ac:dyDescent="0.25">
      <c r="A314" s="10" t="str">
        <f>IF('Data Entry Table'!A308="","",'Data Entry Table'!A308)</f>
        <v/>
      </c>
      <c r="B314" s="10" t="str">
        <f>IF('Data Entry Table'!B308="","",'Data Entry Table'!B308)</f>
        <v/>
      </c>
      <c r="C314" s="22" t="str">
        <f>IF('Data Entry Table'!C308="","",'Data Entry Table'!C308)</f>
        <v/>
      </c>
      <c r="D314" s="9" t="str">
        <f>IF('Data Entry Table'!E308="","",'Data Entry Table'!E308)</f>
        <v/>
      </c>
      <c r="E314" s="9" t="str">
        <f>IF('Data Entry Table'!E308="Yes",'Data Entry Table'!G308,"")</f>
        <v/>
      </c>
      <c r="F314" s="9" t="str">
        <f>IF('Data Entry Table'!G308="","",'Data Entry Table'!G308)</f>
        <v/>
      </c>
      <c r="G314" s="26" t="str">
        <f>IF('Data Entry Table'!L308="","",'Data Entry Table'!L308)</f>
        <v/>
      </c>
      <c r="H314" s="19" t="str">
        <f>IF('Data Entry Table'!P308="","",'Data Entry Table'!P308)</f>
        <v/>
      </c>
      <c r="I314" s="14" t="str">
        <f>IF('Data Entry Table'!E308="","",'Data Entry Table'!E308)</f>
        <v/>
      </c>
    </row>
    <row r="315" spans="1:9" x14ac:dyDescent="0.25">
      <c r="A315" s="10" t="str">
        <f>IF('Data Entry Table'!A309="","",'Data Entry Table'!A309)</f>
        <v/>
      </c>
      <c r="B315" s="10" t="str">
        <f>IF('Data Entry Table'!B309="","",'Data Entry Table'!B309)</f>
        <v/>
      </c>
      <c r="C315" s="22" t="str">
        <f>IF('Data Entry Table'!C309="","",'Data Entry Table'!C309)</f>
        <v/>
      </c>
      <c r="D315" s="9" t="str">
        <f>IF('Data Entry Table'!E309="","",'Data Entry Table'!E309)</f>
        <v/>
      </c>
      <c r="E315" s="9" t="str">
        <f>IF('Data Entry Table'!E309="Yes",'Data Entry Table'!G309,"")</f>
        <v/>
      </c>
      <c r="F315" s="9" t="str">
        <f>IF('Data Entry Table'!G309="","",'Data Entry Table'!G309)</f>
        <v/>
      </c>
      <c r="G315" s="26" t="str">
        <f>IF('Data Entry Table'!L309="","",'Data Entry Table'!L309)</f>
        <v/>
      </c>
      <c r="H315" s="19" t="str">
        <f>IF('Data Entry Table'!P309="","",'Data Entry Table'!P309)</f>
        <v/>
      </c>
      <c r="I315" s="14" t="str">
        <f>IF('Data Entry Table'!E309="","",'Data Entry Table'!E309)</f>
        <v/>
      </c>
    </row>
    <row r="316" spans="1:9" x14ac:dyDescent="0.25">
      <c r="A316" s="10" t="str">
        <f>IF('Data Entry Table'!A310="","",'Data Entry Table'!A310)</f>
        <v/>
      </c>
      <c r="B316" s="10" t="str">
        <f>IF('Data Entry Table'!B310="","",'Data Entry Table'!B310)</f>
        <v/>
      </c>
      <c r="C316" s="22" t="str">
        <f>IF('Data Entry Table'!C310="","",'Data Entry Table'!C310)</f>
        <v/>
      </c>
      <c r="D316" s="9" t="str">
        <f>IF('Data Entry Table'!E310="","",'Data Entry Table'!E310)</f>
        <v/>
      </c>
      <c r="E316" s="9" t="str">
        <f>IF('Data Entry Table'!E310="Yes",'Data Entry Table'!G310,"")</f>
        <v/>
      </c>
      <c r="F316" s="9" t="str">
        <f>IF('Data Entry Table'!G310="","",'Data Entry Table'!G310)</f>
        <v/>
      </c>
      <c r="G316" s="26" t="str">
        <f>IF('Data Entry Table'!L310="","",'Data Entry Table'!L310)</f>
        <v/>
      </c>
      <c r="H316" s="19" t="str">
        <f>IF('Data Entry Table'!P310="","",'Data Entry Table'!P310)</f>
        <v/>
      </c>
      <c r="I316" s="14" t="str">
        <f>IF('Data Entry Table'!E310="","",'Data Entry Table'!E310)</f>
        <v/>
      </c>
    </row>
    <row r="317" spans="1:9" x14ac:dyDescent="0.25">
      <c r="A317" s="10" t="str">
        <f>IF('Data Entry Table'!A311="","",'Data Entry Table'!A311)</f>
        <v/>
      </c>
      <c r="B317" s="10" t="str">
        <f>IF('Data Entry Table'!B311="","",'Data Entry Table'!B311)</f>
        <v/>
      </c>
      <c r="C317" s="22" t="str">
        <f>IF('Data Entry Table'!C311="","",'Data Entry Table'!C311)</f>
        <v/>
      </c>
      <c r="D317" s="9" t="str">
        <f>IF('Data Entry Table'!E311="","",'Data Entry Table'!E311)</f>
        <v/>
      </c>
      <c r="E317" s="9" t="str">
        <f>IF('Data Entry Table'!E311="Yes",'Data Entry Table'!G311,"")</f>
        <v/>
      </c>
      <c r="F317" s="9" t="str">
        <f>IF('Data Entry Table'!G311="","",'Data Entry Table'!G311)</f>
        <v/>
      </c>
      <c r="G317" s="26" t="str">
        <f>IF('Data Entry Table'!L311="","",'Data Entry Table'!L311)</f>
        <v/>
      </c>
      <c r="H317" s="19" t="str">
        <f>IF('Data Entry Table'!P311="","",'Data Entry Table'!P311)</f>
        <v/>
      </c>
      <c r="I317" s="14" t="str">
        <f>IF('Data Entry Table'!E311="","",'Data Entry Table'!E311)</f>
        <v/>
      </c>
    </row>
    <row r="318" spans="1:9" x14ac:dyDescent="0.25">
      <c r="A318" s="10" t="str">
        <f>IF('Data Entry Table'!A312="","",'Data Entry Table'!A312)</f>
        <v/>
      </c>
      <c r="B318" s="10" t="str">
        <f>IF('Data Entry Table'!B312="","",'Data Entry Table'!B312)</f>
        <v/>
      </c>
      <c r="C318" s="22" t="str">
        <f>IF('Data Entry Table'!C312="","",'Data Entry Table'!C312)</f>
        <v/>
      </c>
      <c r="D318" s="9" t="str">
        <f>IF('Data Entry Table'!E312="","",'Data Entry Table'!E312)</f>
        <v/>
      </c>
      <c r="E318" s="9" t="str">
        <f>IF('Data Entry Table'!E312="Yes",'Data Entry Table'!G312,"")</f>
        <v/>
      </c>
      <c r="F318" s="9" t="str">
        <f>IF('Data Entry Table'!G312="","",'Data Entry Table'!G312)</f>
        <v/>
      </c>
      <c r="G318" s="26" t="str">
        <f>IF('Data Entry Table'!L312="","",'Data Entry Table'!L312)</f>
        <v/>
      </c>
      <c r="H318" s="19" t="str">
        <f>IF('Data Entry Table'!P312="","",'Data Entry Table'!P312)</f>
        <v/>
      </c>
      <c r="I318" s="14" t="str">
        <f>IF('Data Entry Table'!E312="","",'Data Entry Table'!E312)</f>
        <v/>
      </c>
    </row>
    <row r="319" spans="1:9" x14ac:dyDescent="0.25">
      <c r="A319" s="10" t="str">
        <f>IF('Data Entry Table'!A313="","",'Data Entry Table'!A313)</f>
        <v/>
      </c>
      <c r="B319" s="10" t="str">
        <f>IF('Data Entry Table'!B313="","",'Data Entry Table'!B313)</f>
        <v/>
      </c>
      <c r="C319" s="22" t="str">
        <f>IF('Data Entry Table'!C313="","",'Data Entry Table'!C313)</f>
        <v/>
      </c>
      <c r="D319" s="9" t="str">
        <f>IF('Data Entry Table'!E313="","",'Data Entry Table'!E313)</f>
        <v/>
      </c>
      <c r="E319" s="9" t="str">
        <f>IF('Data Entry Table'!E313="Yes",'Data Entry Table'!G313,"")</f>
        <v/>
      </c>
      <c r="F319" s="9" t="str">
        <f>IF('Data Entry Table'!G313="","",'Data Entry Table'!G313)</f>
        <v/>
      </c>
      <c r="G319" s="26" t="str">
        <f>IF('Data Entry Table'!L313="","",'Data Entry Table'!L313)</f>
        <v/>
      </c>
      <c r="H319" s="19" t="str">
        <f>IF('Data Entry Table'!P313="","",'Data Entry Table'!P313)</f>
        <v/>
      </c>
      <c r="I319" s="14" t="str">
        <f>IF('Data Entry Table'!E313="","",'Data Entry Table'!E313)</f>
        <v/>
      </c>
    </row>
    <row r="320" spans="1:9" x14ac:dyDescent="0.25">
      <c r="A320" s="10" t="str">
        <f>IF('Data Entry Table'!A314="","",'Data Entry Table'!A314)</f>
        <v/>
      </c>
      <c r="B320" s="10" t="str">
        <f>IF('Data Entry Table'!B314="","",'Data Entry Table'!B314)</f>
        <v/>
      </c>
      <c r="C320" s="22" t="str">
        <f>IF('Data Entry Table'!C314="","",'Data Entry Table'!C314)</f>
        <v/>
      </c>
      <c r="D320" s="9" t="str">
        <f>IF('Data Entry Table'!E314="","",'Data Entry Table'!E314)</f>
        <v/>
      </c>
      <c r="E320" s="9" t="str">
        <f>IF('Data Entry Table'!E314="Yes",'Data Entry Table'!G314,"")</f>
        <v/>
      </c>
      <c r="F320" s="9" t="str">
        <f>IF('Data Entry Table'!G314="","",'Data Entry Table'!G314)</f>
        <v/>
      </c>
      <c r="G320" s="26" t="str">
        <f>IF('Data Entry Table'!L314="","",'Data Entry Table'!L314)</f>
        <v/>
      </c>
      <c r="H320" s="19" t="str">
        <f>IF('Data Entry Table'!P314="","",'Data Entry Table'!P314)</f>
        <v/>
      </c>
      <c r="I320" s="14" t="str">
        <f>IF('Data Entry Table'!E314="","",'Data Entry Table'!E314)</f>
        <v/>
      </c>
    </row>
    <row r="321" spans="1:9" x14ac:dyDescent="0.25">
      <c r="A321" s="10" t="str">
        <f>IF('Data Entry Table'!A315="","",'Data Entry Table'!A315)</f>
        <v/>
      </c>
      <c r="B321" s="10" t="str">
        <f>IF('Data Entry Table'!B315="","",'Data Entry Table'!B315)</f>
        <v/>
      </c>
      <c r="C321" s="22" t="str">
        <f>IF('Data Entry Table'!C315="","",'Data Entry Table'!C315)</f>
        <v/>
      </c>
      <c r="D321" s="9" t="str">
        <f>IF('Data Entry Table'!E315="","",'Data Entry Table'!E315)</f>
        <v/>
      </c>
      <c r="E321" s="9" t="str">
        <f>IF('Data Entry Table'!E315="Yes",'Data Entry Table'!G315,"")</f>
        <v/>
      </c>
      <c r="F321" s="9" t="str">
        <f>IF('Data Entry Table'!G315="","",'Data Entry Table'!G315)</f>
        <v/>
      </c>
      <c r="G321" s="26" t="str">
        <f>IF('Data Entry Table'!L315="","",'Data Entry Table'!L315)</f>
        <v/>
      </c>
      <c r="H321" s="19" t="str">
        <f>IF('Data Entry Table'!P315="","",'Data Entry Table'!P315)</f>
        <v/>
      </c>
      <c r="I321" s="14" t="str">
        <f>IF('Data Entry Table'!E315="","",'Data Entry Table'!E315)</f>
        <v/>
      </c>
    </row>
    <row r="322" spans="1:9" x14ac:dyDescent="0.25">
      <c r="A322" s="10" t="str">
        <f>IF('Data Entry Table'!A316="","",'Data Entry Table'!A316)</f>
        <v/>
      </c>
      <c r="B322" s="10" t="str">
        <f>IF('Data Entry Table'!B316="","",'Data Entry Table'!B316)</f>
        <v/>
      </c>
      <c r="C322" s="22" t="str">
        <f>IF('Data Entry Table'!C316="","",'Data Entry Table'!C316)</f>
        <v/>
      </c>
      <c r="D322" s="9" t="str">
        <f>IF('Data Entry Table'!E316="","",'Data Entry Table'!E316)</f>
        <v/>
      </c>
      <c r="E322" s="9" t="str">
        <f>IF('Data Entry Table'!E316="Yes",'Data Entry Table'!G316,"")</f>
        <v/>
      </c>
      <c r="F322" s="9" t="str">
        <f>IF('Data Entry Table'!G316="","",'Data Entry Table'!G316)</f>
        <v/>
      </c>
      <c r="G322" s="26" t="str">
        <f>IF('Data Entry Table'!L316="","",'Data Entry Table'!L316)</f>
        <v/>
      </c>
      <c r="H322" s="19" t="str">
        <f>IF('Data Entry Table'!P316="","",'Data Entry Table'!P316)</f>
        <v/>
      </c>
      <c r="I322" s="14" t="str">
        <f>IF('Data Entry Table'!E316="","",'Data Entry Table'!E316)</f>
        <v/>
      </c>
    </row>
    <row r="323" spans="1:9" x14ac:dyDescent="0.25">
      <c r="A323" s="10" t="str">
        <f>IF('Data Entry Table'!A317="","",'Data Entry Table'!A317)</f>
        <v/>
      </c>
      <c r="B323" s="10" t="str">
        <f>IF('Data Entry Table'!B317="","",'Data Entry Table'!B317)</f>
        <v/>
      </c>
      <c r="C323" s="22" t="str">
        <f>IF('Data Entry Table'!C317="","",'Data Entry Table'!C317)</f>
        <v/>
      </c>
      <c r="D323" s="9" t="str">
        <f>IF('Data Entry Table'!E317="","",'Data Entry Table'!E317)</f>
        <v/>
      </c>
      <c r="E323" s="9" t="str">
        <f>IF('Data Entry Table'!E317="Yes",'Data Entry Table'!G317,"")</f>
        <v/>
      </c>
      <c r="F323" s="9" t="str">
        <f>IF('Data Entry Table'!G317="","",'Data Entry Table'!G317)</f>
        <v/>
      </c>
      <c r="G323" s="26" t="str">
        <f>IF('Data Entry Table'!L317="","",'Data Entry Table'!L317)</f>
        <v/>
      </c>
      <c r="H323" s="19" t="str">
        <f>IF('Data Entry Table'!P317="","",'Data Entry Table'!P317)</f>
        <v/>
      </c>
      <c r="I323" s="14" t="str">
        <f>IF('Data Entry Table'!E317="","",'Data Entry Table'!E317)</f>
        <v/>
      </c>
    </row>
    <row r="324" spans="1:9" x14ac:dyDescent="0.25">
      <c r="A324" s="10" t="str">
        <f>IF('Data Entry Table'!A318="","",'Data Entry Table'!A318)</f>
        <v/>
      </c>
      <c r="B324" s="10" t="str">
        <f>IF('Data Entry Table'!B318="","",'Data Entry Table'!B318)</f>
        <v/>
      </c>
      <c r="C324" s="22" t="str">
        <f>IF('Data Entry Table'!C318="","",'Data Entry Table'!C318)</f>
        <v/>
      </c>
      <c r="D324" s="9" t="str">
        <f>IF('Data Entry Table'!E318="","",'Data Entry Table'!E318)</f>
        <v/>
      </c>
      <c r="E324" s="9" t="str">
        <f>IF('Data Entry Table'!E318="Yes",'Data Entry Table'!G318,"")</f>
        <v/>
      </c>
      <c r="F324" s="9" t="str">
        <f>IF('Data Entry Table'!G318="","",'Data Entry Table'!G318)</f>
        <v/>
      </c>
      <c r="G324" s="26" t="str">
        <f>IF('Data Entry Table'!L318="","",'Data Entry Table'!L318)</f>
        <v/>
      </c>
      <c r="H324" s="19" t="str">
        <f>IF('Data Entry Table'!P318="","",'Data Entry Table'!P318)</f>
        <v/>
      </c>
      <c r="I324" s="14" t="str">
        <f>IF('Data Entry Table'!E318="","",'Data Entry Table'!E318)</f>
        <v/>
      </c>
    </row>
    <row r="325" spans="1:9" x14ac:dyDescent="0.25">
      <c r="A325" s="10" t="str">
        <f>IF('Data Entry Table'!A319="","",'Data Entry Table'!A319)</f>
        <v/>
      </c>
      <c r="B325" s="10" t="str">
        <f>IF('Data Entry Table'!B319="","",'Data Entry Table'!B319)</f>
        <v/>
      </c>
      <c r="C325" s="22" t="str">
        <f>IF('Data Entry Table'!C319="","",'Data Entry Table'!C319)</f>
        <v/>
      </c>
      <c r="D325" s="9" t="str">
        <f>IF('Data Entry Table'!E319="","",'Data Entry Table'!E319)</f>
        <v/>
      </c>
      <c r="E325" s="9" t="str">
        <f>IF('Data Entry Table'!E319="Yes",'Data Entry Table'!G319,"")</f>
        <v/>
      </c>
      <c r="F325" s="9" t="str">
        <f>IF('Data Entry Table'!G319="","",'Data Entry Table'!G319)</f>
        <v/>
      </c>
      <c r="G325" s="26" t="str">
        <f>IF('Data Entry Table'!L319="","",'Data Entry Table'!L319)</f>
        <v/>
      </c>
      <c r="H325" s="19" t="str">
        <f>IF('Data Entry Table'!P319="","",'Data Entry Table'!P319)</f>
        <v/>
      </c>
      <c r="I325" s="14" t="str">
        <f>IF('Data Entry Table'!E319="","",'Data Entry Table'!E319)</f>
        <v/>
      </c>
    </row>
    <row r="326" spans="1:9" x14ac:dyDescent="0.25">
      <c r="A326" s="10" t="str">
        <f>IF('Data Entry Table'!A320="","",'Data Entry Table'!A320)</f>
        <v/>
      </c>
      <c r="B326" s="10" t="str">
        <f>IF('Data Entry Table'!B320="","",'Data Entry Table'!B320)</f>
        <v/>
      </c>
      <c r="C326" s="22" t="str">
        <f>IF('Data Entry Table'!C320="","",'Data Entry Table'!C320)</f>
        <v/>
      </c>
      <c r="D326" s="9" t="str">
        <f>IF('Data Entry Table'!E320="","",'Data Entry Table'!E320)</f>
        <v/>
      </c>
      <c r="E326" s="9" t="str">
        <f>IF('Data Entry Table'!E320="Yes",'Data Entry Table'!G320,"")</f>
        <v/>
      </c>
      <c r="F326" s="9" t="str">
        <f>IF('Data Entry Table'!G320="","",'Data Entry Table'!G320)</f>
        <v/>
      </c>
      <c r="G326" s="26" t="str">
        <f>IF('Data Entry Table'!L320="","",'Data Entry Table'!L320)</f>
        <v/>
      </c>
      <c r="H326" s="19" t="str">
        <f>IF('Data Entry Table'!P320="","",'Data Entry Table'!P320)</f>
        <v/>
      </c>
      <c r="I326" s="14" t="str">
        <f>IF('Data Entry Table'!E320="","",'Data Entry Table'!E320)</f>
        <v/>
      </c>
    </row>
    <row r="327" spans="1:9" x14ac:dyDescent="0.25">
      <c r="A327" s="10" t="str">
        <f>IF('Data Entry Table'!A321="","",'Data Entry Table'!A321)</f>
        <v/>
      </c>
      <c r="B327" s="10" t="str">
        <f>IF('Data Entry Table'!B321="","",'Data Entry Table'!B321)</f>
        <v/>
      </c>
      <c r="C327" s="22" t="str">
        <f>IF('Data Entry Table'!C321="","",'Data Entry Table'!C321)</f>
        <v/>
      </c>
      <c r="D327" s="9" t="str">
        <f>IF('Data Entry Table'!E321="","",'Data Entry Table'!E321)</f>
        <v/>
      </c>
      <c r="E327" s="9" t="str">
        <f>IF('Data Entry Table'!E321="Yes",'Data Entry Table'!G321,"")</f>
        <v/>
      </c>
      <c r="F327" s="9" t="str">
        <f>IF('Data Entry Table'!G321="","",'Data Entry Table'!G321)</f>
        <v/>
      </c>
      <c r="G327" s="26" t="str">
        <f>IF('Data Entry Table'!L321="","",'Data Entry Table'!L321)</f>
        <v/>
      </c>
      <c r="H327" s="19" t="str">
        <f>IF('Data Entry Table'!P321="","",'Data Entry Table'!P321)</f>
        <v/>
      </c>
      <c r="I327" s="14" t="str">
        <f>IF('Data Entry Table'!E321="","",'Data Entry Table'!E321)</f>
        <v/>
      </c>
    </row>
    <row r="328" spans="1:9" x14ac:dyDescent="0.25">
      <c r="A328" s="10" t="str">
        <f>IF('Data Entry Table'!A322="","",'Data Entry Table'!A322)</f>
        <v/>
      </c>
      <c r="B328" s="10" t="str">
        <f>IF('Data Entry Table'!B322="","",'Data Entry Table'!B322)</f>
        <v/>
      </c>
      <c r="C328" s="22" t="str">
        <f>IF('Data Entry Table'!C322="","",'Data Entry Table'!C322)</f>
        <v/>
      </c>
      <c r="D328" s="9" t="str">
        <f>IF('Data Entry Table'!E322="","",'Data Entry Table'!E322)</f>
        <v/>
      </c>
      <c r="E328" s="9" t="str">
        <f>IF('Data Entry Table'!E322="Yes",'Data Entry Table'!G322,"")</f>
        <v/>
      </c>
      <c r="F328" s="9" t="str">
        <f>IF('Data Entry Table'!G322="","",'Data Entry Table'!G322)</f>
        <v/>
      </c>
      <c r="G328" s="26" t="str">
        <f>IF('Data Entry Table'!L322="","",'Data Entry Table'!L322)</f>
        <v/>
      </c>
      <c r="H328" s="19" t="str">
        <f>IF('Data Entry Table'!P322="","",'Data Entry Table'!P322)</f>
        <v/>
      </c>
      <c r="I328" s="14" t="str">
        <f>IF('Data Entry Table'!E322="","",'Data Entry Table'!E322)</f>
        <v/>
      </c>
    </row>
    <row r="329" spans="1:9" x14ac:dyDescent="0.25">
      <c r="A329" s="10" t="str">
        <f>IF('Data Entry Table'!A323="","",'Data Entry Table'!A323)</f>
        <v/>
      </c>
      <c r="B329" s="10" t="str">
        <f>IF('Data Entry Table'!B323="","",'Data Entry Table'!B323)</f>
        <v/>
      </c>
      <c r="C329" s="22" t="str">
        <f>IF('Data Entry Table'!C323="","",'Data Entry Table'!C323)</f>
        <v/>
      </c>
      <c r="D329" s="9" t="str">
        <f>IF('Data Entry Table'!E323="","",'Data Entry Table'!E323)</f>
        <v/>
      </c>
      <c r="E329" s="9" t="str">
        <f>IF('Data Entry Table'!E323="Yes",'Data Entry Table'!G323,"")</f>
        <v/>
      </c>
      <c r="F329" s="9" t="str">
        <f>IF('Data Entry Table'!G323="","",'Data Entry Table'!G323)</f>
        <v/>
      </c>
      <c r="G329" s="26" t="str">
        <f>IF('Data Entry Table'!L323="","",'Data Entry Table'!L323)</f>
        <v/>
      </c>
      <c r="H329" s="19" t="str">
        <f>IF('Data Entry Table'!P323="","",'Data Entry Table'!P323)</f>
        <v/>
      </c>
      <c r="I329" s="14" t="str">
        <f>IF('Data Entry Table'!E323="","",'Data Entry Table'!E323)</f>
        <v/>
      </c>
    </row>
    <row r="330" spans="1:9" x14ac:dyDescent="0.25">
      <c r="A330" s="10" t="str">
        <f>IF('Data Entry Table'!A324="","",'Data Entry Table'!A324)</f>
        <v/>
      </c>
      <c r="B330" s="10" t="str">
        <f>IF('Data Entry Table'!B324="","",'Data Entry Table'!B324)</f>
        <v/>
      </c>
      <c r="C330" s="22" t="str">
        <f>IF('Data Entry Table'!C324="","",'Data Entry Table'!C324)</f>
        <v/>
      </c>
      <c r="D330" s="9" t="str">
        <f>IF('Data Entry Table'!E324="","",'Data Entry Table'!E324)</f>
        <v/>
      </c>
      <c r="E330" s="9" t="str">
        <f>IF('Data Entry Table'!E324="Yes",'Data Entry Table'!G324,"")</f>
        <v/>
      </c>
      <c r="F330" s="9" t="str">
        <f>IF('Data Entry Table'!G324="","",'Data Entry Table'!G324)</f>
        <v/>
      </c>
      <c r="G330" s="26" t="str">
        <f>IF('Data Entry Table'!L324="","",'Data Entry Table'!L324)</f>
        <v/>
      </c>
      <c r="H330" s="19" t="str">
        <f>IF('Data Entry Table'!P324="","",'Data Entry Table'!P324)</f>
        <v/>
      </c>
      <c r="I330" s="14" t="str">
        <f>IF('Data Entry Table'!E324="","",'Data Entry Table'!E324)</f>
        <v/>
      </c>
    </row>
    <row r="331" spans="1:9" x14ac:dyDescent="0.25">
      <c r="A331" s="10" t="str">
        <f>IF('Data Entry Table'!A325="","",'Data Entry Table'!A325)</f>
        <v/>
      </c>
      <c r="B331" s="10" t="str">
        <f>IF('Data Entry Table'!B325="","",'Data Entry Table'!B325)</f>
        <v/>
      </c>
      <c r="C331" s="22" t="str">
        <f>IF('Data Entry Table'!C325="","",'Data Entry Table'!C325)</f>
        <v/>
      </c>
      <c r="D331" s="9" t="str">
        <f>IF('Data Entry Table'!E325="","",'Data Entry Table'!E325)</f>
        <v/>
      </c>
      <c r="E331" s="9" t="str">
        <f>IF('Data Entry Table'!E325="Yes",'Data Entry Table'!G325,"")</f>
        <v/>
      </c>
      <c r="F331" s="9" t="str">
        <f>IF('Data Entry Table'!G325="","",'Data Entry Table'!G325)</f>
        <v/>
      </c>
      <c r="G331" s="26" t="str">
        <f>IF('Data Entry Table'!L325="","",'Data Entry Table'!L325)</f>
        <v/>
      </c>
      <c r="H331" s="19" t="str">
        <f>IF('Data Entry Table'!P325="","",'Data Entry Table'!P325)</f>
        <v/>
      </c>
      <c r="I331" s="14" t="str">
        <f>IF('Data Entry Table'!E325="","",'Data Entry Table'!E325)</f>
        <v/>
      </c>
    </row>
    <row r="332" spans="1:9" x14ac:dyDescent="0.25">
      <c r="A332" s="10" t="str">
        <f>IF('Data Entry Table'!A326="","",'Data Entry Table'!A326)</f>
        <v/>
      </c>
      <c r="B332" s="10" t="str">
        <f>IF('Data Entry Table'!B326="","",'Data Entry Table'!B326)</f>
        <v/>
      </c>
      <c r="C332" s="22" t="str">
        <f>IF('Data Entry Table'!C326="","",'Data Entry Table'!C326)</f>
        <v/>
      </c>
      <c r="D332" s="9" t="str">
        <f>IF('Data Entry Table'!E326="","",'Data Entry Table'!E326)</f>
        <v/>
      </c>
      <c r="E332" s="9" t="str">
        <f>IF('Data Entry Table'!E326="Yes",'Data Entry Table'!G326,"")</f>
        <v/>
      </c>
      <c r="F332" s="9" t="str">
        <f>IF('Data Entry Table'!G326="","",'Data Entry Table'!G326)</f>
        <v/>
      </c>
      <c r="G332" s="26" t="str">
        <f>IF('Data Entry Table'!L326="","",'Data Entry Table'!L326)</f>
        <v/>
      </c>
      <c r="H332" s="19" t="str">
        <f>IF('Data Entry Table'!P326="","",'Data Entry Table'!P326)</f>
        <v/>
      </c>
      <c r="I332" s="14" t="str">
        <f>IF('Data Entry Table'!E326="","",'Data Entry Table'!E326)</f>
        <v/>
      </c>
    </row>
    <row r="333" spans="1:9" x14ac:dyDescent="0.25">
      <c r="A333" s="10" t="str">
        <f>IF('Data Entry Table'!A327="","",'Data Entry Table'!A327)</f>
        <v/>
      </c>
      <c r="B333" s="10" t="str">
        <f>IF('Data Entry Table'!B327="","",'Data Entry Table'!B327)</f>
        <v/>
      </c>
      <c r="C333" s="22" t="str">
        <f>IF('Data Entry Table'!C327="","",'Data Entry Table'!C327)</f>
        <v/>
      </c>
      <c r="D333" s="9" t="str">
        <f>IF('Data Entry Table'!E327="","",'Data Entry Table'!E327)</f>
        <v/>
      </c>
      <c r="E333" s="9" t="str">
        <f>IF('Data Entry Table'!E327="Yes",'Data Entry Table'!G327,"")</f>
        <v/>
      </c>
      <c r="F333" s="9" t="str">
        <f>IF('Data Entry Table'!G327="","",'Data Entry Table'!G327)</f>
        <v/>
      </c>
      <c r="G333" s="26" t="str">
        <f>IF('Data Entry Table'!L327="","",'Data Entry Table'!L327)</f>
        <v/>
      </c>
      <c r="H333" s="19" t="str">
        <f>IF('Data Entry Table'!P327="","",'Data Entry Table'!P327)</f>
        <v/>
      </c>
      <c r="I333" s="14" t="str">
        <f>IF('Data Entry Table'!E327="","",'Data Entry Table'!E327)</f>
        <v/>
      </c>
    </row>
    <row r="334" spans="1:9" x14ac:dyDescent="0.25">
      <c r="A334" s="10" t="str">
        <f>IF('Data Entry Table'!A328="","",'Data Entry Table'!A328)</f>
        <v/>
      </c>
      <c r="B334" s="10" t="str">
        <f>IF('Data Entry Table'!B328="","",'Data Entry Table'!B328)</f>
        <v/>
      </c>
      <c r="C334" s="22" t="str">
        <f>IF('Data Entry Table'!C328="","",'Data Entry Table'!C328)</f>
        <v/>
      </c>
      <c r="D334" s="9" t="str">
        <f>IF('Data Entry Table'!E328="","",'Data Entry Table'!E328)</f>
        <v/>
      </c>
      <c r="E334" s="9" t="str">
        <f>IF('Data Entry Table'!E328="Yes",'Data Entry Table'!G328,"")</f>
        <v/>
      </c>
      <c r="F334" s="9" t="str">
        <f>IF('Data Entry Table'!G328="","",'Data Entry Table'!G328)</f>
        <v/>
      </c>
      <c r="G334" s="26" t="str">
        <f>IF('Data Entry Table'!L328="","",'Data Entry Table'!L328)</f>
        <v/>
      </c>
      <c r="H334" s="19" t="str">
        <f>IF('Data Entry Table'!P328="","",'Data Entry Table'!P328)</f>
        <v/>
      </c>
      <c r="I334" s="14" t="str">
        <f>IF('Data Entry Table'!E328="","",'Data Entry Table'!E328)</f>
        <v/>
      </c>
    </row>
    <row r="335" spans="1:9" x14ac:dyDescent="0.25">
      <c r="A335" s="10" t="str">
        <f>IF('Data Entry Table'!A329="","",'Data Entry Table'!A329)</f>
        <v/>
      </c>
      <c r="B335" s="10" t="str">
        <f>IF('Data Entry Table'!B329="","",'Data Entry Table'!B329)</f>
        <v/>
      </c>
      <c r="C335" s="22" t="str">
        <f>IF('Data Entry Table'!C329="","",'Data Entry Table'!C329)</f>
        <v/>
      </c>
      <c r="D335" s="9" t="str">
        <f>IF('Data Entry Table'!E329="","",'Data Entry Table'!E329)</f>
        <v/>
      </c>
      <c r="E335" s="9" t="str">
        <f>IF('Data Entry Table'!E329="Yes",'Data Entry Table'!G329,"")</f>
        <v/>
      </c>
      <c r="F335" s="9" t="str">
        <f>IF('Data Entry Table'!G329="","",'Data Entry Table'!G329)</f>
        <v/>
      </c>
      <c r="G335" s="26" t="str">
        <f>IF('Data Entry Table'!L329="","",'Data Entry Table'!L329)</f>
        <v/>
      </c>
      <c r="H335" s="19" t="str">
        <f>IF('Data Entry Table'!P329="","",'Data Entry Table'!P329)</f>
        <v/>
      </c>
      <c r="I335" s="14" t="str">
        <f>IF('Data Entry Table'!E329="","",'Data Entry Table'!E329)</f>
        <v/>
      </c>
    </row>
    <row r="336" spans="1:9" x14ac:dyDescent="0.25">
      <c r="A336" s="10" t="str">
        <f>IF('Data Entry Table'!A330="","",'Data Entry Table'!A330)</f>
        <v/>
      </c>
      <c r="B336" s="10" t="str">
        <f>IF('Data Entry Table'!B330="","",'Data Entry Table'!B330)</f>
        <v/>
      </c>
      <c r="C336" s="22" t="str">
        <f>IF('Data Entry Table'!C330="","",'Data Entry Table'!C330)</f>
        <v/>
      </c>
      <c r="D336" s="9" t="str">
        <f>IF('Data Entry Table'!E330="","",'Data Entry Table'!E330)</f>
        <v/>
      </c>
      <c r="E336" s="9" t="str">
        <f>IF('Data Entry Table'!E330="Yes",'Data Entry Table'!G330,"")</f>
        <v/>
      </c>
      <c r="F336" s="9" t="str">
        <f>IF('Data Entry Table'!G330="","",'Data Entry Table'!G330)</f>
        <v/>
      </c>
      <c r="G336" s="26" t="str">
        <f>IF('Data Entry Table'!L330="","",'Data Entry Table'!L330)</f>
        <v/>
      </c>
      <c r="H336" s="19" t="str">
        <f>IF('Data Entry Table'!P330="","",'Data Entry Table'!P330)</f>
        <v/>
      </c>
      <c r="I336" s="14" t="str">
        <f>IF('Data Entry Table'!E330="","",'Data Entry Table'!E330)</f>
        <v/>
      </c>
    </row>
    <row r="337" spans="1:9" x14ac:dyDescent="0.25">
      <c r="A337" s="10" t="str">
        <f>IF('Data Entry Table'!A331="","",'Data Entry Table'!A331)</f>
        <v/>
      </c>
      <c r="B337" s="10" t="str">
        <f>IF('Data Entry Table'!B331="","",'Data Entry Table'!B331)</f>
        <v/>
      </c>
      <c r="C337" s="22" t="str">
        <f>IF('Data Entry Table'!C331="","",'Data Entry Table'!C331)</f>
        <v/>
      </c>
      <c r="D337" s="9" t="str">
        <f>IF('Data Entry Table'!E331="","",'Data Entry Table'!E331)</f>
        <v/>
      </c>
      <c r="E337" s="9" t="str">
        <f>IF('Data Entry Table'!E331="Yes",'Data Entry Table'!G331,"")</f>
        <v/>
      </c>
      <c r="F337" s="9" t="str">
        <f>IF('Data Entry Table'!G331="","",'Data Entry Table'!G331)</f>
        <v/>
      </c>
      <c r="G337" s="26" t="str">
        <f>IF('Data Entry Table'!L331="","",'Data Entry Table'!L331)</f>
        <v/>
      </c>
      <c r="H337" s="19" t="str">
        <f>IF('Data Entry Table'!P331="","",'Data Entry Table'!P331)</f>
        <v/>
      </c>
      <c r="I337" s="14" t="str">
        <f>IF('Data Entry Table'!E331="","",'Data Entry Table'!E331)</f>
        <v/>
      </c>
    </row>
    <row r="338" spans="1:9" x14ac:dyDescent="0.25">
      <c r="A338" s="10" t="str">
        <f>IF('Data Entry Table'!A332="","",'Data Entry Table'!A332)</f>
        <v/>
      </c>
      <c r="B338" s="10" t="str">
        <f>IF('Data Entry Table'!B332="","",'Data Entry Table'!B332)</f>
        <v/>
      </c>
      <c r="C338" s="22" t="str">
        <f>IF('Data Entry Table'!C332="","",'Data Entry Table'!C332)</f>
        <v/>
      </c>
      <c r="D338" s="9" t="str">
        <f>IF('Data Entry Table'!E332="","",'Data Entry Table'!E332)</f>
        <v/>
      </c>
      <c r="E338" s="9" t="str">
        <f>IF('Data Entry Table'!E332="Yes",'Data Entry Table'!G332,"")</f>
        <v/>
      </c>
      <c r="F338" s="9" t="str">
        <f>IF('Data Entry Table'!G332="","",'Data Entry Table'!G332)</f>
        <v/>
      </c>
      <c r="G338" s="26" t="str">
        <f>IF('Data Entry Table'!L332="","",'Data Entry Table'!L332)</f>
        <v/>
      </c>
      <c r="H338" s="19" t="str">
        <f>IF('Data Entry Table'!P332="","",'Data Entry Table'!P332)</f>
        <v/>
      </c>
      <c r="I338" s="14" t="str">
        <f>IF('Data Entry Table'!E332="","",'Data Entry Table'!E332)</f>
        <v/>
      </c>
    </row>
    <row r="339" spans="1:9" x14ac:dyDescent="0.25">
      <c r="A339" s="10" t="str">
        <f>IF('Data Entry Table'!A333="","",'Data Entry Table'!A333)</f>
        <v/>
      </c>
      <c r="B339" s="10" t="str">
        <f>IF('Data Entry Table'!B333="","",'Data Entry Table'!B333)</f>
        <v/>
      </c>
      <c r="C339" s="22" t="str">
        <f>IF('Data Entry Table'!C333="","",'Data Entry Table'!C333)</f>
        <v/>
      </c>
      <c r="D339" s="9" t="str">
        <f>IF('Data Entry Table'!E333="","",'Data Entry Table'!E333)</f>
        <v/>
      </c>
      <c r="E339" s="9" t="str">
        <f>IF('Data Entry Table'!E333="Yes",'Data Entry Table'!G333,"")</f>
        <v/>
      </c>
      <c r="F339" s="9" t="str">
        <f>IF('Data Entry Table'!G333="","",'Data Entry Table'!G333)</f>
        <v/>
      </c>
      <c r="G339" s="26" t="str">
        <f>IF('Data Entry Table'!L333="","",'Data Entry Table'!L333)</f>
        <v/>
      </c>
      <c r="H339" s="19" t="str">
        <f>IF('Data Entry Table'!P333="","",'Data Entry Table'!P333)</f>
        <v/>
      </c>
      <c r="I339" s="14" t="str">
        <f>IF('Data Entry Table'!E333="","",'Data Entry Table'!E333)</f>
        <v/>
      </c>
    </row>
    <row r="340" spans="1:9" x14ac:dyDescent="0.25">
      <c r="A340" s="10" t="str">
        <f>IF('Data Entry Table'!A334="","",'Data Entry Table'!A334)</f>
        <v/>
      </c>
      <c r="B340" s="10" t="str">
        <f>IF('Data Entry Table'!B334="","",'Data Entry Table'!B334)</f>
        <v/>
      </c>
      <c r="C340" s="22" t="str">
        <f>IF('Data Entry Table'!C334="","",'Data Entry Table'!C334)</f>
        <v/>
      </c>
      <c r="D340" s="9" t="str">
        <f>IF('Data Entry Table'!E334="","",'Data Entry Table'!E334)</f>
        <v/>
      </c>
      <c r="E340" s="9" t="str">
        <f>IF('Data Entry Table'!E334="Yes",'Data Entry Table'!G334,"")</f>
        <v/>
      </c>
      <c r="F340" s="9" t="str">
        <f>IF('Data Entry Table'!G334="","",'Data Entry Table'!G334)</f>
        <v/>
      </c>
      <c r="G340" s="26" t="str">
        <f>IF('Data Entry Table'!L334="","",'Data Entry Table'!L334)</f>
        <v/>
      </c>
      <c r="H340" s="19" t="str">
        <f>IF('Data Entry Table'!P334="","",'Data Entry Table'!P334)</f>
        <v/>
      </c>
      <c r="I340" s="14" t="str">
        <f>IF('Data Entry Table'!E334="","",'Data Entry Table'!E334)</f>
        <v/>
      </c>
    </row>
    <row r="341" spans="1:9" x14ac:dyDescent="0.25">
      <c r="A341" s="10" t="str">
        <f>IF('Data Entry Table'!A335="","",'Data Entry Table'!A335)</f>
        <v/>
      </c>
      <c r="B341" s="10" t="str">
        <f>IF('Data Entry Table'!B335="","",'Data Entry Table'!B335)</f>
        <v/>
      </c>
      <c r="C341" s="22" t="str">
        <f>IF('Data Entry Table'!C335="","",'Data Entry Table'!C335)</f>
        <v/>
      </c>
      <c r="D341" s="9" t="str">
        <f>IF('Data Entry Table'!E335="","",'Data Entry Table'!E335)</f>
        <v/>
      </c>
      <c r="E341" s="9" t="str">
        <f>IF('Data Entry Table'!E335="Yes",'Data Entry Table'!G335,"")</f>
        <v/>
      </c>
      <c r="F341" s="9" t="str">
        <f>IF('Data Entry Table'!G335="","",'Data Entry Table'!G335)</f>
        <v/>
      </c>
      <c r="G341" s="26" t="str">
        <f>IF('Data Entry Table'!L335="","",'Data Entry Table'!L335)</f>
        <v/>
      </c>
      <c r="H341" s="19" t="str">
        <f>IF('Data Entry Table'!P335="","",'Data Entry Table'!P335)</f>
        <v/>
      </c>
      <c r="I341" s="14" t="str">
        <f>IF('Data Entry Table'!E335="","",'Data Entry Table'!E335)</f>
        <v/>
      </c>
    </row>
    <row r="342" spans="1:9" x14ac:dyDescent="0.25">
      <c r="A342" s="10" t="str">
        <f>IF('Data Entry Table'!A336="","",'Data Entry Table'!A336)</f>
        <v/>
      </c>
      <c r="B342" s="10" t="str">
        <f>IF('Data Entry Table'!B336="","",'Data Entry Table'!B336)</f>
        <v/>
      </c>
      <c r="C342" s="22" t="str">
        <f>IF('Data Entry Table'!C336="","",'Data Entry Table'!C336)</f>
        <v/>
      </c>
      <c r="D342" s="9" t="str">
        <f>IF('Data Entry Table'!E336="","",'Data Entry Table'!E336)</f>
        <v/>
      </c>
      <c r="E342" s="9" t="str">
        <f>IF('Data Entry Table'!E336="Yes",'Data Entry Table'!G336,"")</f>
        <v/>
      </c>
      <c r="F342" s="9" t="str">
        <f>IF('Data Entry Table'!G336="","",'Data Entry Table'!G336)</f>
        <v/>
      </c>
      <c r="G342" s="26" t="str">
        <f>IF('Data Entry Table'!L336="","",'Data Entry Table'!L336)</f>
        <v/>
      </c>
      <c r="H342" s="19" t="str">
        <f>IF('Data Entry Table'!P336="","",'Data Entry Table'!P336)</f>
        <v/>
      </c>
      <c r="I342" s="14" t="str">
        <f>IF('Data Entry Table'!E336="","",'Data Entry Table'!E336)</f>
        <v/>
      </c>
    </row>
    <row r="343" spans="1:9" x14ac:dyDescent="0.25">
      <c r="A343" s="10" t="str">
        <f>IF('Data Entry Table'!A337="","",'Data Entry Table'!A337)</f>
        <v/>
      </c>
      <c r="B343" s="10" t="str">
        <f>IF('Data Entry Table'!B337="","",'Data Entry Table'!B337)</f>
        <v/>
      </c>
      <c r="C343" s="22" t="str">
        <f>IF('Data Entry Table'!C337="","",'Data Entry Table'!C337)</f>
        <v/>
      </c>
      <c r="D343" s="9" t="str">
        <f>IF('Data Entry Table'!E337="","",'Data Entry Table'!E337)</f>
        <v/>
      </c>
      <c r="E343" s="9" t="str">
        <f>IF('Data Entry Table'!E337="Yes",'Data Entry Table'!G337,"")</f>
        <v/>
      </c>
      <c r="F343" s="9" t="str">
        <f>IF('Data Entry Table'!G337="","",'Data Entry Table'!G337)</f>
        <v/>
      </c>
      <c r="G343" s="26" t="str">
        <f>IF('Data Entry Table'!L337="","",'Data Entry Table'!L337)</f>
        <v/>
      </c>
      <c r="H343" s="19" t="str">
        <f>IF('Data Entry Table'!P337="","",'Data Entry Table'!P337)</f>
        <v/>
      </c>
      <c r="I343" s="14" t="str">
        <f>IF('Data Entry Table'!E337="","",'Data Entry Table'!E337)</f>
        <v/>
      </c>
    </row>
    <row r="344" spans="1:9" x14ac:dyDescent="0.25">
      <c r="A344" s="10" t="str">
        <f>IF('Data Entry Table'!A338="","",'Data Entry Table'!A338)</f>
        <v/>
      </c>
      <c r="B344" s="10" t="str">
        <f>IF('Data Entry Table'!B338="","",'Data Entry Table'!B338)</f>
        <v/>
      </c>
      <c r="C344" s="22" t="str">
        <f>IF('Data Entry Table'!C338="","",'Data Entry Table'!C338)</f>
        <v/>
      </c>
      <c r="D344" s="9" t="str">
        <f>IF('Data Entry Table'!E338="","",'Data Entry Table'!E338)</f>
        <v/>
      </c>
      <c r="E344" s="9" t="str">
        <f>IF('Data Entry Table'!E338="Yes",'Data Entry Table'!G338,"")</f>
        <v/>
      </c>
      <c r="F344" s="9" t="str">
        <f>IF('Data Entry Table'!G338="","",'Data Entry Table'!G338)</f>
        <v/>
      </c>
      <c r="G344" s="26" t="str">
        <f>IF('Data Entry Table'!L338="","",'Data Entry Table'!L338)</f>
        <v/>
      </c>
      <c r="H344" s="19" t="str">
        <f>IF('Data Entry Table'!P338="","",'Data Entry Table'!P338)</f>
        <v/>
      </c>
      <c r="I344" s="14" t="str">
        <f>IF('Data Entry Table'!E338="","",'Data Entry Table'!E338)</f>
        <v/>
      </c>
    </row>
    <row r="345" spans="1:9" x14ac:dyDescent="0.25">
      <c r="A345" s="10" t="str">
        <f>IF('Data Entry Table'!A339="","",'Data Entry Table'!A339)</f>
        <v/>
      </c>
      <c r="B345" s="10" t="str">
        <f>IF('Data Entry Table'!B339="","",'Data Entry Table'!B339)</f>
        <v/>
      </c>
      <c r="C345" s="22" t="str">
        <f>IF('Data Entry Table'!C339="","",'Data Entry Table'!C339)</f>
        <v/>
      </c>
      <c r="D345" s="9" t="str">
        <f>IF('Data Entry Table'!E339="","",'Data Entry Table'!E339)</f>
        <v/>
      </c>
      <c r="E345" s="9" t="str">
        <f>IF('Data Entry Table'!E339="Yes",'Data Entry Table'!G339,"")</f>
        <v/>
      </c>
      <c r="F345" s="9" t="str">
        <f>IF('Data Entry Table'!G339="","",'Data Entry Table'!G339)</f>
        <v/>
      </c>
      <c r="G345" s="26" t="str">
        <f>IF('Data Entry Table'!L339="","",'Data Entry Table'!L339)</f>
        <v/>
      </c>
      <c r="H345" s="19" t="str">
        <f>IF('Data Entry Table'!P339="","",'Data Entry Table'!P339)</f>
        <v/>
      </c>
      <c r="I345" s="14" t="str">
        <f>IF('Data Entry Table'!E339="","",'Data Entry Table'!E339)</f>
        <v/>
      </c>
    </row>
    <row r="346" spans="1:9" x14ac:dyDescent="0.25">
      <c r="A346" s="10" t="str">
        <f>IF('Data Entry Table'!A340="","",'Data Entry Table'!A340)</f>
        <v/>
      </c>
      <c r="B346" s="10" t="str">
        <f>IF('Data Entry Table'!B340="","",'Data Entry Table'!B340)</f>
        <v/>
      </c>
      <c r="C346" s="22" t="str">
        <f>IF('Data Entry Table'!C340="","",'Data Entry Table'!C340)</f>
        <v/>
      </c>
      <c r="D346" s="9" t="str">
        <f>IF('Data Entry Table'!E340="","",'Data Entry Table'!E340)</f>
        <v/>
      </c>
      <c r="E346" s="9" t="str">
        <f>IF('Data Entry Table'!E340="Yes",'Data Entry Table'!G340,"")</f>
        <v/>
      </c>
      <c r="F346" s="9" t="str">
        <f>IF('Data Entry Table'!G340="","",'Data Entry Table'!G340)</f>
        <v/>
      </c>
      <c r="G346" s="26" t="str">
        <f>IF('Data Entry Table'!L340="","",'Data Entry Table'!L340)</f>
        <v/>
      </c>
      <c r="H346" s="19" t="str">
        <f>IF('Data Entry Table'!P340="","",'Data Entry Table'!P340)</f>
        <v/>
      </c>
      <c r="I346" s="14" t="str">
        <f>IF('Data Entry Table'!E340="","",'Data Entry Table'!E340)</f>
        <v/>
      </c>
    </row>
    <row r="347" spans="1:9" x14ac:dyDescent="0.25">
      <c r="A347" s="10" t="str">
        <f>IF('Data Entry Table'!A341="","",'Data Entry Table'!A341)</f>
        <v/>
      </c>
      <c r="B347" s="10" t="str">
        <f>IF('Data Entry Table'!B341="","",'Data Entry Table'!B341)</f>
        <v/>
      </c>
      <c r="C347" s="22" t="str">
        <f>IF('Data Entry Table'!C341="","",'Data Entry Table'!C341)</f>
        <v/>
      </c>
      <c r="D347" s="9" t="str">
        <f>IF('Data Entry Table'!E341="","",'Data Entry Table'!E341)</f>
        <v/>
      </c>
      <c r="E347" s="9" t="str">
        <f>IF('Data Entry Table'!E341="Yes",'Data Entry Table'!G341,"")</f>
        <v/>
      </c>
      <c r="F347" s="9" t="str">
        <f>IF('Data Entry Table'!G341="","",'Data Entry Table'!G341)</f>
        <v/>
      </c>
      <c r="G347" s="26" t="str">
        <f>IF('Data Entry Table'!L341="","",'Data Entry Table'!L341)</f>
        <v/>
      </c>
      <c r="H347" s="19" t="str">
        <f>IF('Data Entry Table'!P341="","",'Data Entry Table'!P341)</f>
        <v/>
      </c>
      <c r="I347" s="14" t="str">
        <f>IF('Data Entry Table'!E341="","",'Data Entry Table'!E341)</f>
        <v/>
      </c>
    </row>
    <row r="348" spans="1:9" x14ac:dyDescent="0.25">
      <c r="A348" s="10" t="str">
        <f>IF('Data Entry Table'!A342="","",'Data Entry Table'!A342)</f>
        <v/>
      </c>
      <c r="B348" s="10" t="str">
        <f>IF('Data Entry Table'!B342="","",'Data Entry Table'!B342)</f>
        <v/>
      </c>
      <c r="C348" s="22" t="str">
        <f>IF('Data Entry Table'!C342="","",'Data Entry Table'!C342)</f>
        <v/>
      </c>
      <c r="D348" s="9" t="str">
        <f>IF('Data Entry Table'!E342="","",'Data Entry Table'!E342)</f>
        <v/>
      </c>
      <c r="E348" s="9" t="str">
        <f>IF('Data Entry Table'!E342="Yes",'Data Entry Table'!G342,"")</f>
        <v/>
      </c>
      <c r="F348" s="9" t="str">
        <f>IF('Data Entry Table'!G342="","",'Data Entry Table'!G342)</f>
        <v/>
      </c>
      <c r="G348" s="26" t="str">
        <f>IF('Data Entry Table'!L342="","",'Data Entry Table'!L342)</f>
        <v/>
      </c>
      <c r="H348" s="19" t="str">
        <f>IF('Data Entry Table'!P342="","",'Data Entry Table'!P342)</f>
        <v/>
      </c>
      <c r="I348" s="14" t="str">
        <f>IF('Data Entry Table'!E342="","",'Data Entry Table'!E342)</f>
        <v/>
      </c>
    </row>
    <row r="349" spans="1:9" x14ac:dyDescent="0.25">
      <c r="A349" s="10" t="str">
        <f>IF('Data Entry Table'!A343="","",'Data Entry Table'!A343)</f>
        <v/>
      </c>
      <c r="B349" s="10" t="str">
        <f>IF('Data Entry Table'!B343="","",'Data Entry Table'!B343)</f>
        <v/>
      </c>
      <c r="C349" s="22" t="str">
        <f>IF('Data Entry Table'!C343="","",'Data Entry Table'!C343)</f>
        <v/>
      </c>
      <c r="D349" s="9" t="str">
        <f>IF('Data Entry Table'!E343="","",'Data Entry Table'!E343)</f>
        <v/>
      </c>
      <c r="E349" s="9" t="str">
        <f>IF('Data Entry Table'!E343="Yes",'Data Entry Table'!G343,"")</f>
        <v/>
      </c>
      <c r="F349" s="9" t="str">
        <f>IF('Data Entry Table'!G343="","",'Data Entry Table'!G343)</f>
        <v/>
      </c>
      <c r="G349" s="26" t="str">
        <f>IF('Data Entry Table'!L343="","",'Data Entry Table'!L343)</f>
        <v/>
      </c>
      <c r="H349" s="19" t="str">
        <f>IF('Data Entry Table'!P343="","",'Data Entry Table'!P343)</f>
        <v/>
      </c>
      <c r="I349" s="14" t="str">
        <f>IF('Data Entry Table'!E343="","",'Data Entry Table'!E343)</f>
        <v/>
      </c>
    </row>
    <row r="350" spans="1:9" x14ac:dyDescent="0.25">
      <c r="A350" s="10" t="str">
        <f>IF('Data Entry Table'!A344="","",'Data Entry Table'!A344)</f>
        <v/>
      </c>
      <c r="B350" s="10" t="str">
        <f>IF('Data Entry Table'!B344="","",'Data Entry Table'!B344)</f>
        <v/>
      </c>
      <c r="C350" s="22" t="str">
        <f>IF('Data Entry Table'!C344="","",'Data Entry Table'!C344)</f>
        <v/>
      </c>
      <c r="D350" s="9" t="str">
        <f>IF('Data Entry Table'!E344="","",'Data Entry Table'!E344)</f>
        <v/>
      </c>
      <c r="E350" s="9" t="str">
        <f>IF('Data Entry Table'!E344="Yes",'Data Entry Table'!G344,"")</f>
        <v/>
      </c>
      <c r="F350" s="9" t="str">
        <f>IF('Data Entry Table'!G344="","",'Data Entry Table'!G344)</f>
        <v/>
      </c>
      <c r="G350" s="26" t="str">
        <f>IF('Data Entry Table'!L344="","",'Data Entry Table'!L344)</f>
        <v/>
      </c>
      <c r="H350" s="19" t="str">
        <f>IF('Data Entry Table'!P344="","",'Data Entry Table'!P344)</f>
        <v/>
      </c>
      <c r="I350" s="14" t="str">
        <f>IF('Data Entry Table'!E344="","",'Data Entry Table'!E344)</f>
        <v/>
      </c>
    </row>
    <row r="351" spans="1:9" x14ac:dyDescent="0.25">
      <c r="A351" s="10" t="str">
        <f>IF('Data Entry Table'!A345="","",'Data Entry Table'!A345)</f>
        <v/>
      </c>
      <c r="B351" s="10" t="str">
        <f>IF('Data Entry Table'!B345="","",'Data Entry Table'!B345)</f>
        <v/>
      </c>
      <c r="C351" s="22" t="str">
        <f>IF('Data Entry Table'!C345="","",'Data Entry Table'!C345)</f>
        <v/>
      </c>
      <c r="D351" s="9" t="str">
        <f>IF('Data Entry Table'!E345="","",'Data Entry Table'!E345)</f>
        <v/>
      </c>
      <c r="E351" s="9" t="str">
        <f>IF('Data Entry Table'!E345="Yes",'Data Entry Table'!G345,"")</f>
        <v/>
      </c>
      <c r="F351" s="9" t="str">
        <f>IF('Data Entry Table'!G345="","",'Data Entry Table'!G345)</f>
        <v/>
      </c>
      <c r="G351" s="26" t="str">
        <f>IF('Data Entry Table'!L345="","",'Data Entry Table'!L345)</f>
        <v/>
      </c>
      <c r="H351" s="19" t="str">
        <f>IF('Data Entry Table'!P345="","",'Data Entry Table'!P345)</f>
        <v/>
      </c>
      <c r="I351" s="14" t="str">
        <f>IF('Data Entry Table'!E345="","",'Data Entry Table'!E345)</f>
        <v/>
      </c>
    </row>
    <row r="352" spans="1:9" x14ac:dyDescent="0.25">
      <c r="A352" s="10" t="str">
        <f>IF('Data Entry Table'!A346="","",'Data Entry Table'!A346)</f>
        <v/>
      </c>
      <c r="B352" s="10" t="str">
        <f>IF('Data Entry Table'!B346="","",'Data Entry Table'!B346)</f>
        <v/>
      </c>
      <c r="C352" s="22" t="str">
        <f>IF('Data Entry Table'!C346="","",'Data Entry Table'!C346)</f>
        <v/>
      </c>
      <c r="D352" s="9" t="str">
        <f>IF('Data Entry Table'!E346="","",'Data Entry Table'!E346)</f>
        <v/>
      </c>
      <c r="E352" s="9" t="str">
        <f>IF('Data Entry Table'!E346="Yes",'Data Entry Table'!G346,"")</f>
        <v/>
      </c>
      <c r="F352" s="9" t="str">
        <f>IF('Data Entry Table'!G346="","",'Data Entry Table'!G346)</f>
        <v/>
      </c>
      <c r="G352" s="26" t="str">
        <f>IF('Data Entry Table'!L346="","",'Data Entry Table'!L346)</f>
        <v/>
      </c>
      <c r="H352" s="19" t="str">
        <f>IF('Data Entry Table'!P346="","",'Data Entry Table'!P346)</f>
        <v/>
      </c>
      <c r="I352" s="14" t="str">
        <f>IF('Data Entry Table'!E346="","",'Data Entry Table'!E346)</f>
        <v/>
      </c>
    </row>
    <row r="353" spans="1:9" x14ac:dyDescent="0.25">
      <c r="A353" s="10" t="str">
        <f>IF('Data Entry Table'!A347="","",'Data Entry Table'!A347)</f>
        <v/>
      </c>
      <c r="B353" s="10" t="str">
        <f>IF('Data Entry Table'!B347="","",'Data Entry Table'!B347)</f>
        <v/>
      </c>
      <c r="C353" s="22" t="str">
        <f>IF('Data Entry Table'!C347="","",'Data Entry Table'!C347)</f>
        <v/>
      </c>
      <c r="D353" s="9" t="str">
        <f>IF('Data Entry Table'!E347="","",'Data Entry Table'!E347)</f>
        <v/>
      </c>
      <c r="E353" s="9" t="str">
        <f>IF('Data Entry Table'!E347="Yes",'Data Entry Table'!G347,"")</f>
        <v/>
      </c>
      <c r="F353" s="9" t="str">
        <f>IF('Data Entry Table'!G347="","",'Data Entry Table'!G347)</f>
        <v/>
      </c>
      <c r="G353" s="26" t="str">
        <f>IF('Data Entry Table'!L347="","",'Data Entry Table'!L347)</f>
        <v/>
      </c>
      <c r="H353" s="19" t="str">
        <f>IF('Data Entry Table'!P347="","",'Data Entry Table'!P347)</f>
        <v/>
      </c>
      <c r="I353" s="14" t="str">
        <f>IF('Data Entry Table'!E347="","",'Data Entry Table'!E347)</f>
        <v/>
      </c>
    </row>
    <row r="354" spans="1:9" x14ac:dyDescent="0.25">
      <c r="A354" s="10" t="str">
        <f>IF('Data Entry Table'!A348="","",'Data Entry Table'!A348)</f>
        <v/>
      </c>
      <c r="B354" s="10" t="str">
        <f>IF('Data Entry Table'!B348="","",'Data Entry Table'!B348)</f>
        <v/>
      </c>
      <c r="C354" s="22" t="str">
        <f>IF('Data Entry Table'!C348="","",'Data Entry Table'!C348)</f>
        <v/>
      </c>
      <c r="D354" s="9" t="str">
        <f>IF('Data Entry Table'!E348="","",'Data Entry Table'!E348)</f>
        <v/>
      </c>
      <c r="E354" s="9" t="str">
        <f>IF('Data Entry Table'!E348="Yes",'Data Entry Table'!G348,"")</f>
        <v/>
      </c>
      <c r="F354" s="9" t="str">
        <f>IF('Data Entry Table'!G348="","",'Data Entry Table'!G348)</f>
        <v/>
      </c>
      <c r="G354" s="26" t="str">
        <f>IF('Data Entry Table'!L348="","",'Data Entry Table'!L348)</f>
        <v/>
      </c>
      <c r="H354" s="19" t="str">
        <f>IF('Data Entry Table'!P348="","",'Data Entry Table'!P348)</f>
        <v/>
      </c>
      <c r="I354" s="14" t="str">
        <f>IF('Data Entry Table'!E348="","",'Data Entry Table'!E348)</f>
        <v/>
      </c>
    </row>
    <row r="355" spans="1:9" x14ac:dyDescent="0.25">
      <c r="A355" s="10" t="str">
        <f>IF('Data Entry Table'!A349="","",'Data Entry Table'!A349)</f>
        <v/>
      </c>
      <c r="B355" s="10" t="str">
        <f>IF('Data Entry Table'!B349="","",'Data Entry Table'!B349)</f>
        <v/>
      </c>
      <c r="C355" s="22" t="str">
        <f>IF('Data Entry Table'!C349="","",'Data Entry Table'!C349)</f>
        <v/>
      </c>
      <c r="D355" s="9" t="str">
        <f>IF('Data Entry Table'!E349="","",'Data Entry Table'!E349)</f>
        <v/>
      </c>
      <c r="E355" s="9" t="str">
        <f>IF('Data Entry Table'!E349="Yes",'Data Entry Table'!G349,"")</f>
        <v/>
      </c>
      <c r="F355" s="9" t="str">
        <f>IF('Data Entry Table'!G349="","",'Data Entry Table'!G349)</f>
        <v/>
      </c>
      <c r="G355" s="26" t="str">
        <f>IF('Data Entry Table'!L349="","",'Data Entry Table'!L349)</f>
        <v/>
      </c>
      <c r="H355" s="19" t="str">
        <f>IF('Data Entry Table'!P349="","",'Data Entry Table'!P349)</f>
        <v/>
      </c>
      <c r="I355" s="14" t="str">
        <f>IF('Data Entry Table'!E349="","",'Data Entry Table'!E349)</f>
        <v/>
      </c>
    </row>
    <row r="356" spans="1:9" x14ac:dyDescent="0.25">
      <c r="A356" s="10" t="str">
        <f>IF('Data Entry Table'!A350="","",'Data Entry Table'!A350)</f>
        <v/>
      </c>
      <c r="B356" s="10" t="str">
        <f>IF('Data Entry Table'!B350="","",'Data Entry Table'!B350)</f>
        <v/>
      </c>
      <c r="C356" s="22" t="str">
        <f>IF('Data Entry Table'!C350="","",'Data Entry Table'!C350)</f>
        <v/>
      </c>
      <c r="D356" s="9" t="str">
        <f>IF('Data Entry Table'!E350="","",'Data Entry Table'!E350)</f>
        <v/>
      </c>
      <c r="E356" s="9" t="str">
        <f>IF('Data Entry Table'!E350="Yes",'Data Entry Table'!G350,"")</f>
        <v/>
      </c>
      <c r="F356" s="9" t="str">
        <f>IF('Data Entry Table'!G350="","",'Data Entry Table'!G350)</f>
        <v/>
      </c>
      <c r="G356" s="26" t="str">
        <f>IF('Data Entry Table'!L350="","",'Data Entry Table'!L350)</f>
        <v/>
      </c>
      <c r="H356" s="19" t="str">
        <f>IF('Data Entry Table'!P350="","",'Data Entry Table'!P350)</f>
        <v/>
      </c>
      <c r="I356" s="14" t="str">
        <f>IF('Data Entry Table'!E350="","",'Data Entry Table'!E350)</f>
        <v/>
      </c>
    </row>
    <row r="357" spans="1:9" x14ac:dyDescent="0.25">
      <c r="A357" s="10" t="str">
        <f>IF('Data Entry Table'!A351="","",'Data Entry Table'!A351)</f>
        <v/>
      </c>
      <c r="B357" s="10" t="str">
        <f>IF('Data Entry Table'!B351="","",'Data Entry Table'!B351)</f>
        <v/>
      </c>
      <c r="C357" s="22" t="str">
        <f>IF('Data Entry Table'!C351="","",'Data Entry Table'!C351)</f>
        <v/>
      </c>
      <c r="D357" s="9" t="str">
        <f>IF('Data Entry Table'!E351="","",'Data Entry Table'!E351)</f>
        <v/>
      </c>
      <c r="E357" s="9" t="str">
        <f>IF('Data Entry Table'!E351="Yes",'Data Entry Table'!G351,"")</f>
        <v/>
      </c>
      <c r="F357" s="9" t="str">
        <f>IF('Data Entry Table'!G351="","",'Data Entry Table'!G351)</f>
        <v/>
      </c>
      <c r="G357" s="26" t="str">
        <f>IF('Data Entry Table'!L351="","",'Data Entry Table'!L351)</f>
        <v/>
      </c>
      <c r="H357" s="19" t="str">
        <f>IF('Data Entry Table'!P351="","",'Data Entry Table'!P351)</f>
        <v/>
      </c>
      <c r="I357" s="14" t="str">
        <f>IF('Data Entry Table'!E351="","",'Data Entry Table'!E351)</f>
        <v/>
      </c>
    </row>
    <row r="358" spans="1:9" x14ac:dyDescent="0.25">
      <c r="A358" s="10" t="str">
        <f>IF('Data Entry Table'!A352="","",'Data Entry Table'!A352)</f>
        <v/>
      </c>
      <c r="B358" s="10" t="str">
        <f>IF('Data Entry Table'!B352="","",'Data Entry Table'!B352)</f>
        <v/>
      </c>
      <c r="C358" s="22" t="str">
        <f>IF('Data Entry Table'!C352="","",'Data Entry Table'!C352)</f>
        <v/>
      </c>
      <c r="D358" s="9" t="str">
        <f>IF('Data Entry Table'!E352="","",'Data Entry Table'!E352)</f>
        <v/>
      </c>
      <c r="E358" s="9" t="str">
        <f>IF('Data Entry Table'!E352="Yes",'Data Entry Table'!G352,"")</f>
        <v/>
      </c>
      <c r="F358" s="9" t="str">
        <f>IF('Data Entry Table'!G352="","",'Data Entry Table'!G352)</f>
        <v/>
      </c>
      <c r="G358" s="26" t="str">
        <f>IF('Data Entry Table'!L352="","",'Data Entry Table'!L352)</f>
        <v/>
      </c>
      <c r="H358" s="19" t="str">
        <f>IF('Data Entry Table'!P352="","",'Data Entry Table'!P352)</f>
        <v/>
      </c>
      <c r="I358" s="14" t="str">
        <f>IF('Data Entry Table'!E352="","",'Data Entry Table'!E352)</f>
        <v/>
      </c>
    </row>
    <row r="359" spans="1:9" x14ac:dyDescent="0.25">
      <c r="A359" s="10" t="str">
        <f>IF('Data Entry Table'!A353="","",'Data Entry Table'!A353)</f>
        <v/>
      </c>
      <c r="B359" s="10" t="str">
        <f>IF('Data Entry Table'!B353="","",'Data Entry Table'!B353)</f>
        <v/>
      </c>
      <c r="C359" s="22" t="str">
        <f>IF('Data Entry Table'!C353="","",'Data Entry Table'!C353)</f>
        <v/>
      </c>
      <c r="D359" s="9" t="str">
        <f>IF('Data Entry Table'!E353="","",'Data Entry Table'!E353)</f>
        <v/>
      </c>
      <c r="E359" s="9" t="str">
        <f>IF('Data Entry Table'!E353="Yes",'Data Entry Table'!G353,"")</f>
        <v/>
      </c>
      <c r="F359" s="9" t="str">
        <f>IF('Data Entry Table'!G353="","",'Data Entry Table'!G353)</f>
        <v/>
      </c>
      <c r="G359" s="26" t="str">
        <f>IF('Data Entry Table'!L353="","",'Data Entry Table'!L353)</f>
        <v/>
      </c>
      <c r="H359" s="19" t="str">
        <f>IF('Data Entry Table'!P353="","",'Data Entry Table'!P353)</f>
        <v/>
      </c>
      <c r="I359" s="14" t="str">
        <f>IF('Data Entry Table'!E353="","",'Data Entry Table'!E353)</f>
        <v/>
      </c>
    </row>
    <row r="360" spans="1:9" x14ac:dyDescent="0.25">
      <c r="A360" s="10" t="str">
        <f>IF('Data Entry Table'!A354="","",'Data Entry Table'!A354)</f>
        <v/>
      </c>
      <c r="B360" s="10" t="str">
        <f>IF('Data Entry Table'!B354="","",'Data Entry Table'!B354)</f>
        <v/>
      </c>
      <c r="C360" s="22" t="str">
        <f>IF('Data Entry Table'!C354="","",'Data Entry Table'!C354)</f>
        <v/>
      </c>
      <c r="D360" s="9" t="str">
        <f>IF('Data Entry Table'!E354="","",'Data Entry Table'!E354)</f>
        <v/>
      </c>
      <c r="E360" s="9" t="str">
        <f>IF('Data Entry Table'!E354="Yes",'Data Entry Table'!G354,"")</f>
        <v/>
      </c>
      <c r="F360" s="9" t="str">
        <f>IF('Data Entry Table'!G354="","",'Data Entry Table'!G354)</f>
        <v/>
      </c>
      <c r="G360" s="26" t="str">
        <f>IF('Data Entry Table'!L354="","",'Data Entry Table'!L354)</f>
        <v/>
      </c>
      <c r="H360" s="19" t="str">
        <f>IF('Data Entry Table'!P354="","",'Data Entry Table'!P354)</f>
        <v/>
      </c>
      <c r="I360" s="14" t="str">
        <f>IF('Data Entry Table'!E354="","",'Data Entry Table'!E354)</f>
        <v/>
      </c>
    </row>
    <row r="361" spans="1:9" x14ac:dyDescent="0.25">
      <c r="A361" s="10" t="str">
        <f>IF('Data Entry Table'!A355="","",'Data Entry Table'!A355)</f>
        <v/>
      </c>
      <c r="B361" s="10" t="str">
        <f>IF('Data Entry Table'!B355="","",'Data Entry Table'!B355)</f>
        <v/>
      </c>
      <c r="C361" s="22" t="str">
        <f>IF('Data Entry Table'!C355="","",'Data Entry Table'!C355)</f>
        <v/>
      </c>
      <c r="D361" s="9" t="str">
        <f>IF('Data Entry Table'!E355="","",'Data Entry Table'!E355)</f>
        <v/>
      </c>
      <c r="E361" s="9" t="str">
        <f>IF('Data Entry Table'!E355="Yes",'Data Entry Table'!G355,"")</f>
        <v/>
      </c>
      <c r="F361" s="9" t="str">
        <f>IF('Data Entry Table'!G355="","",'Data Entry Table'!G355)</f>
        <v/>
      </c>
      <c r="G361" s="26" t="str">
        <f>IF('Data Entry Table'!L355="","",'Data Entry Table'!L355)</f>
        <v/>
      </c>
      <c r="H361" s="19" t="str">
        <f>IF('Data Entry Table'!P355="","",'Data Entry Table'!P355)</f>
        <v/>
      </c>
      <c r="I361" s="14" t="str">
        <f>IF('Data Entry Table'!E355="","",'Data Entry Table'!E355)</f>
        <v/>
      </c>
    </row>
    <row r="362" spans="1:9" x14ac:dyDescent="0.25">
      <c r="A362" s="10" t="str">
        <f>IF('Data Entry Table'!A356="","",'Data Entry Table'!A356)</f>
        <v/>
      </c>
      <c r="B362" s="10" t="str">
        <f>IF('Data Entry Table'!B356="","",'Data Entry Table'!B356)</f>
        <v/>
      </c>
      <c r="C362" s="22" t="str">
        <f>IF('Data Entry Table'!C356="","",'Data Entry Table'!C356)</f>
        <v/>
      </c>
      <c r="D362" s="9" t="str">
        <f>IF('Data Entry Table'!E356="","",'Data Entry Table'!E356)</f>
        <v/>
      </c>
      <c r="E362" s="9" t="str">
        <f>IF('Data Entry Table'!E356="Yes",'Data Entry Table'!G356,"")</f>
        <v/>
      </c>
      <c r="F362" s="9" t="str">
        <f>IF('Data Entry Table'!G356="","",'Data Entry Table'!G356)</f>
        <v/>
      </c>
      <c r="G362" s="26" t="str">
        <f>IF('Data Entry Table'!L356="","",'Data Entry Table'!L356)</f>
        <v/>
      </c>
      <c r="H362" s="19" t="str">
        <f>IF('Data Entry Table'!P356="","",'Data Entry Table'!P356)</f>
        <v/>
      </c>
      <c r="I362" s="14" t="str">
        <f>IF('Data Entry Table'!E356="","",'Data Entry Table'!E356)</f>
        <v/>
      </c>
    </row>
    <row r="363" spans="1:9" x14ac:dyDescent="0.25">
      <c r="A363" s="10" t="str">
        <f>IF('Data Entry Table'!A357="","",'Data Entry Table'!A357)</f>
        <v/>
      </c>
      <c r="B363" s="10" t="str">
        <f>IF('Data Entry Table'!B357="","",'Data Entry Table'!B357)</f>
        <v/>
      </c>
      <c r="C363" s="22" t="str">
        <f>IF('Data Entry Table'!C357="","",'Data Entry Table'!C357)</f>
        <v/>
      </c>
      <c r="D363" s="9" t="str">
        <f>IF('Data Entry Table'!E357="","",'Data Entry Table'!E357)</f>
        <v/>
      </c>
      <c r="E363" s="9" t="str">
        <f>IF('Data Entry Table'!E357="Yes",'Data Entry Table'!G357,"")</f>
        <v/>
      </c>
      <c r="F363" s="9" t="str">
        <f>IF('Data Entry Table'!G357="","",'Data Entry Table'!G357)</f>
        <v/>
      </c>
      <c r="G363" s="26" t="str">
        <f>IF('Data Entry Table'!L357="","",'Data Entry Table'!L357)</f>
        <v/>
      </c>
      <c r="H363" s="19" t="str">
        <f>IF('Data Entry Table'!P357="","",'Data Entry Table'!P357)</f>
        <v/>
      </c>
      <c r="I363" s="14" t="str">
        <f>IF('Data Entry Table'!E357="","",'Data Entry Table'!E357)</f>
        <v/>
      </c>
    </row>
    <row r="364" spans="1:9" x14ac:dyDescent="0.25">
      <c r="A364" s="10" t="str">
        <f>IF('Data Entry Table'!A358="","",'Data Entry Table'!A358)</f>
        <v/>
      </c>
      <c r="B364" s="10" t="str">
        <f>IF('Data Entry Table'!B358="","",'Data Entry Table'!B358)</f>
        <v/>
      </c>
      <c r="C364" s="22" t="str">
        <f>IF('Data Entry Table'!C358="","",'Data Entry Table'!C358)</f>
        <v/>
      </c>
      <c r="D364" s="9" t="str">
        <f>IF('Data Entry Table'!E358="","",'Data Entry Table'!E358)</f>
        <v/>
      </c>
      <c r="E364" s="9" t="str">
        <f>IF('Data Entry Table'!E358="Yes",'Data Entry Table'!G358,"")</f>
        <v/>
      </c>
      <c r="F364" s="9" t="str">
        <f>IF('Data Entry Table'!G358="","",'Data Entry Table'!G358)</f>
        <v/>
      </c>
      <c r="G364" s="26" t="str">
        <f>IF('Data Entry Table'!L358="","",'Data Entry Table'!L358)</f>
        <v/>
      </c>
      <c r="H364" s="19" t="str">
        <f>IF('Data Entry Table'!P358="","",'Data Entry Table'!P358)</f>
        <v/>
      </c>
      <c r="I364" s="14" t="str">
        <f>IF('Data Entry Table'!E358="","",'Data Entry Table'!E358)</f>
        <v/>
      </c>
    </row>
    <row r="365" spans="1:9" x14ac:dyDescent="0.25">
      <c r="A365" s="10" t="str">
        <f>IF('Data Entry Table'!A359="","",'Data Entry Table'!A359)</f>
        <v/>
      </c>
      <c r="B365" s="10" t="str">
        <f>IF('Data Entry Table'!B359="","",'Data Entry Table'!B359)</f>
        <v/>
      </c>
      <c r="C365" s="22" t="str">
        <f>IF('Data Entry Table'!C359="","",'Data Entry Table'!C359)</f>
        <v/>
      </c>
      <c r="D365" s="9" t="str">
        <f>IF('Data Entry Table'!E359="","",'Data Entry Table'!E359)</f>
        <v/>
      </c>
      <c r="E365" s="9" t="str">
        <f>IF('Data Entry Table'!E359="Yes",'Data Entry Table'!G359,"")</f>
        <v/>
      </c>
      <c r="F365" s="9" t="str">
        <f>IF('Data Entry Table'!G359="","",'Data Entry Table'!G359)</f>
        <v/>
      </c>
      <c r="G365" s="26" t="str">
        <f>IF('Data Entry Table'!L359="","",'Data Entry Table'!L359)</f>
        <v/>
      </c>
      <c r="H365" s="19" t="str">
        <f>IF('Data Entry Table'!P359="","",'Data Entry Table'!P359)</f>
        <v/>
      </c>
      <c r="I365" s="14" t="str">
        <f>IF('Data Entry Table'!E359="","",'Data Entry Table'!E359)</f>
        <v/>
      </c>
    </row>
    <row r="366" spans="1:9" x14ac:dyDescent="0.25">
      <c r="A366" s="10" t="str">
        <f>IF('Data Entry Table'!A360="","",'Data Entry Table'!A360)</f>
        <v/>
      </c>
      <c r="B366" s="10" t="str">
        <f>IF('Data Entry Table'!B360="","",'Data Entry Table'!B360)</f>
        <v/>
      </c>
      <c r="C366" s="22" t="str">
        <f>IF('Data Entry Table'!C360="","",'Data Entry Table'!C360)</f>
        <v/>
      </c>
      <c r="D366" s="9" t="str">
        <f>IF('Data Entry Table'!E360="","",'Data Entry Table'!E360)</f>
        <v/>
      </c>
      <c r="E366" s="9" t="str">
        <f>IF('Data Entry Table'!E360="Yes",'Data Entry Table'!G360,"")</f>
        <v/>
      </c>
      <c r="F366" s="9" t="str">
        <f>IF('Data Entry Table'!G360="","",'Data Entry Table'!G360)</f>
        <v/>
      </c>
      <c r="G366" s="26" t="str">
        <f>IF('Data Entry Table'!L360="","",'Data Entry Table'!L360)</f>
        <v/>
      </c>
      <c r="H366" s="19" t="str">
        <f>IF('Data Entry Table'!P360="","",'Data Entry Table'!P360)</f>
        <v/>
      </c>
      <c r="I366" s="14" t="str">
        <f>IF('Data Entry Table'!E360="","",'Data Entry Table'!E360)</f>
        <v/>
      </c>
    </row>
    <row r="367" spans="1:9" x14ac:dyDescent="0.25">
      <c r="A367" s="10" t="str">
        <f>IF('Data Entry Table'!A361="","",'Data Entry Table'!A361)</f>
        <v/>
      </c>
      <c r="B367" s="10" t="str">
        <f>IF('Data Entry Table'!B361="","",'Data Entry Table'!B361)</f>
        <v/>
      </c>
      <c r="C367" s="22" t="str">
        <f>IF('Data Entry Table'!C361="","",'Data Entry Table'!C361)</f>
        <v/>
      </c>
      <c r="D367" s="9" t="str">
        <f>IF('Data Entry Table'!E361="","",'Data Entry Table'!E361)</f>
        <v/>
      </c>
      <c r="E367" s="9" t="str">
        <f>IF('Data Entry Table'!E361="Yes",'Data Entry Table'!G361,"")</f>
        <v/>
      </c>
      <c r="F367" s="9" t="str">
        <f>IF('Data Entry Table'!G361="","",'Data Entry Table'!G361)</f>
        <v/>
      </c>
      <c r="G367" s="26" t="str">
        <f>IF('Data Entry Table'!L361="","",'Data Entry Table'!L361)</f>
        <v/>
      </c>
      <c r="H367" s="19" t="str">
        <f>IF('Data Entry Table'!P361="","",'Data Entry Table'!P361)</f>
        <v/>
      </c>
      <c r="I367" s="14" t="str">
        <f>IF('Data Entry Table'!E361="","",'Data Entry Table'!E361)</f>
        <v/>
      </c>
    </row>
    <row r="368" spans="1:9" x14ac:dyDescent="0.25">
      <c r="A368" s="10" t="str">
        <f>IF('Data Entry Table'!A362="","",'Data Entry Table'!A362)</f>
        <v/>
      </c>
      <c r="B368" s="10" t="str">
        <f>IF('Data Entry Table'!B362="","",'Data Entry Table'!B362)</f>
        <v/>
      </c>
      <c r="C368" s="22" t="str">
        <f>IF('Data Entry Table'!C362="","",'Data Entry Table'!C362)</f>
        <v/>
      </c>
      <c r="D368" s="9" t="str">
        <f>IF('Data Entry Table'!E362="","",'Data Entry Table'!E362)</f>
        <v/>
      </c>
      <c r="E368" s="9" t="str">
        <f>IF('Data Entry Table'!E362="Yes",'Data Entry Table'!G362,"")</f>
        <v/>
      </c>
      <c r="F368" s="9" t="str">
        <f>IF('Data Entry Table'!G362="","",'Data Entry Table'!G362)</f>
        <v/>
      </c>
      <c r="G368" s="26" t="str">
        <f>IF('Data Entry Table'!L362="","",'Data Entry Table'!L362)</f>
        <v/>
      </c>
      <c r="H368" s="19" t="str">
        <f>IF('Data Entry Table'!P362="","",'Data Entry Table'!P362)</f>
        <v/>
      </c>
      <c r="I368" s="14" t="str">
        <f>IF('Data Entry Table'!E362="","",'Data Entry Table'!E362)</f>
        <v/>
      </c>
    </row>
    <row r="369" spans="1:9" x14ac:dyDescent="0.25">
      <c r="A369" s="10" t="str">
        <f>IF('Data Entry Table'!A363="","",'Data Entry Table'!A363)</f>
        <v/>
      </c>
      <c r="B369" s="10" t="str">
        <f>IF('Data Entry Table'!B363="","",'Data Entry Table'!B363)</f>
        <v/>
      </c>
      <c r="C369" s="22" t="str">
        <f>IF('Data Entry Table'!C363="","",'Data Entry Table'!C363)</f>
        <v/>
      </c>
      <c r="D369" s="9" t="str">
        <f>IF('Data Entry Table'!E363="","",'Data Entry Table'!E363)</f>
        <v/>
      </c>
      <c r="E369" s="9" t="str">
        <f>IF('Data Entry Table'!E363="Yes",'Data Entry Table'!G363,"")</f>
        <v/>
      </c>
      <c r="F369" s="9" t="str">
        <f>IF('Data Entry Table'!G363="","",'Data Entry Table'!G363)</f>
        <v/>
      </c>
      <c r="G369" s="26" t="str">
        <f>IF('Data Entry Table'!L363="","",'Data Entry Table'!L363)</f>
        <v/>
      </c>
      <c r="H369" s="19" t="str">
        <f>IF('Data Entry Table'!P363="","",'Data Entry Table'!P363)</f>
        <v/>
      </c>
      <c r="I369" s="14" t="str">
        <f>IF('Data Entry Table'!E363="","",'Data Entry Table'!E363)</f>
        <v/>
      </c>
    </row>
    <row r="370" spans="1:9" x14ac:dyDescent="0.25">
      <c r="A370" s="10" t="str">
        <f>IF('Data Entry Table'!A364="","",'Data Entry Table'!A364)</f>
        <v/>
      </c>
      <c r="B370" s="10" t="str">
        <f>IF('Data Entry Table'!B364="","",'Data Entry Table'!B364)</f>
        <v/>
      </c>
      <c r="C370" s="22" t="str">
        <f>IF('Data Entry Table'!C364="","",'Data Entry Table'!C364)</f>
        <v/>
      </c>
      <c r="D370" s="9" t="str">
        <f>IF('Data Entry Table'!E364="","",'Data Entry Table'!E364)</f>
        <v/>
      </c>
      <c r="E370" s="9" t="str">
        <f>IF('Data Entry Table'!E364="Yes",'Data Entry Table'!G364,"")</f>
        <v/>
      </c>
      <c r="F370" s="9" t="str">
        <f>IF('Data Entry Table'!G364="","",'Data Entry Table'!G364)</f>
        <v/>
      </c>
      <c r="G370" s="26" t="str">
        <f>IF('Data Entry Table'!L364="","",'Data Entry Table'!L364)</f>
        <v/>
      </c>
      <c r="H370" s="19" t="str">
        <f>IF('Data Entry Table'!P364="","",'Data Entry Table'!P364)</f>
        <v/>
      </c>
      <c r="I370" s="14" t="str">
        <f>IF('Data Entry Table'!E364="","",'Data Entry Table'!E364)</f>
        <v/>
      </c>
    </row>
    <row r="371" spans="1:9" x14ac:dyDescent="0.25">
      <c r="A371" s="10" t="str">
        <f>IF('Data Entry Table'!A365="","",'Data Entry Table'!A365)</f>
        <v/>
      </c>
      <c r="B371" s="10" t="str">
        <f>IF('Data Entry Table'!B365="","",'Data Entry Table'!B365)</f>
        <v/>
      </c>
      <c r="C371" s="22" t="str">
        <f>IF('Data Entry Table'!C365="","",'Data Entry Table'!C365)</f>
        <v/>
      </c>
      <c r="D371" s="9" t="str">
        <f>IF('Data Entry Table'!E365="","",'Data Entry Table'!E365)</f>
        <v/>
      </c>
      <c r="E371" s="9" t="str">
        <f>IF('Data Entry Table'!E365="Yes",'Data Entry Table'!G365,"")</f>
        <v/>
      </c>
      <c r="F371" s="9" t="str">
        <f>IF('Data Entry Table'!G365="","",'Data Entry Table'!G365)</f>
        <v/>
      </c>
      <c r="G371" s="26" t="str">
        <f>IF('Data Entry Table'!L365="","",'Data Entry Table'!L365)</f>
        <v/>
      </c>
      <c r="H371" s="19" t="str">
        <f>IF('Data Entry Table'!P365="","",'Data Entry Table'!P365)</f>
        <v/>
      </c>
      <c r="I371" s="14" t="str">
        <f>IF('Data Entry Table'!E365="","",'Data Entry Table'!E365)</f>
        <v/>
      </c>
    </row>
    <row r="372" spans="1:9" x14ac:dyDescent="0.25">
      <c r="A372" s="10" t="str">
        <f>IF('Data Entry Table'!A366="","",'Data Entry Table'!A366)</f>
        <v/>
      </c>
      <c r="B372" s="10" t="str">
        <f>IF('Data Entry Table'!B366="","",'Data Entry Table'!B366)</f>
        <v/>
      </c>
      <c r="C372" s="22" t="str">
        <f>IF('Data Entry Table'!C366="","",'Data Entry Table'!C366)</f>
        <v/>
      </c>
      <c r="D372" s="9" t="str">
        <f>IF('Data Entry Table'!E366="","",'Data Entry Table'!E366)</f>
        <v/>
      </c>
      <c r="E372" s="9" t="str">
        <f>IF('Data Entry Table'!E366="Yes",'Data Entry Table'!G366,"")</f>
        <v/>
      </c>
      <c r="F372" s="9" t="str">
        <f>IF('Data Entry Table'!G366="","",'Data Entry Table'!G366)</f>
        <v/>
      </c>
      <c r="G372" s="26" t="str">
        <f>IF('Data Entry Table'!L366="","",'Data Entry Table'!L366)</f>
        <v/>
      </c>
      <c r="H372" s="19" t="str">
        <f>IF('Data Entry Table'!P366="","",'Data Entry Table'!P366)</f>
        <v/>
      </c>
      <c r="I372" s="14" t="str">
        <f>IF('Data Entry Table'!E366="","",'Data Entry Table'!E366)</f>
        <v/>
      </c>
    </row>
    <row r="373" spans="1:9" x14ac:dyDescent="0.25">
      <c r="A373" s="10" t="str">
        <f>IF('Data Entry Table'!A367="","",'Data Entry Table'!A367)</f>
        <v/>
      </c>
      <c r="B373" s="10" t="str">
        <f>IF('Data Entry Table'!B367="","",'Data Entry Table'!B367)</f>
        <v/>
      </c>
      <c r="C373" s="22" t="str">
        <f>IF('Data Entry Table'!C367="","",'Data Entry Table'!C367)</f>
        <v/>
      </c>
      <c r="D373" s="9" t="str">
        <f>IF('Data Entry Table'!E367="","",'Data Entry Table'!E367)</f>
        <v/>
      </c>
      <c r="E373" s="9" t="str">
        <f>IF('Data Entry Table'!E367="Yes",'Data Entry Table'!G367,"")</f>
        <v/>
      </c>
      <c r="F373" s="9" t="str">
        <f>IF('Data Entry Table'!G367="","",'Data Entry Table'!G367)</f>
        <v/>
      </c>
      <c r="G373" s="26" t="str">
        <f>IF('Data Entry Table'!L367="","",'Data Entry Table'!L367)</f>
        <v/>
      </c>
      <c r="H373" s="19" t="str">
        <f>IF('Data Entry Table'!P367="","",'Data Entry Table'!P367)</f>
        <v/>
      </c>
      <c r="I373" s="14" t="str">
        <f>IF('Data Entry Table'!E367="","",'Data Entry Table'!E367)</f>
        <v/>
      </c>
    </row>
    <row r="374" spans="1:9" x14ac:dyDescent="0.25">
      <c r="A374" s="10" t="str">
        <f>IF('Data Entry Table'!A368="","",'Data Entry Table'!A368)</f>
        <v/>
      </c>
      <c r="B374" s="10" t="str">
        <f>IF('Data Entry Table'!B368="","",'Data Entry Table'!B368)</f>
        <v/>
      </c>
      <c r="C374" s="22" t="str">
        <f>IF('Data Entry Table'!C368="","",'Data Entry Table'!C368)</f>
        <v/>
      </c>
      <c r="D374" s="9" t="str">
        <f>IF('Data Entry Table'!E368="","",'Data Entry Table'!E368)</f>
        <v/>
      </c>
      <c r="E374" s="9" t="str">
        <f>IF('Data Entry Table'!E368="Yes",'Data Entry Table'!G368,"")</f>
        <v/>
      </c>
      <c r="F374" s="9" t="str">
        <f>IF('Data Entry Table'!G368="","",'Data Entry Table'!G368)</f>
        <v/>
      </c>
      <c r="G374" s="26" t="str">
        <f>IF('Data Entry Table'!L368="","",'Data Entry Table'!L368)</f>
        <v/>
      </c>
      <c r="H374" s="19" t="str">
        <f>IF('Data Entry Table'!P368="","",'Data Entry Table'!P368)</f>
        <v/>
      </c>
      <c r="I374" s="14" t="str">
        <f>IF('Data Entry Table'!E368="","",'Data Entry Table'!E368)</f>
        <v/>
      </c>
    </row>
    <row r="375" spans="1:9" x14ac:dyDescent="0.25">
      <c r="A375" s="10" t="str">
        <f>IF('Data Entry Table'!A369="","",'Data Entry Table'!A369)</f>
        <v/>
      </c>
      <c r="B375" s="10" t="str">
        <f>IF('Data Entry Table'!B369="","",'Data Entry Table'!B369)</f>
        <v/>
      </c>
      <c r="C375" s="22" t="str">
        <f>IF('Data Entry Table'!C369="","",'Data Entry Table'!C369)</f>
        <v/>
      </c>
      <c r="D375" s="9" t="str">
        <f>IF('Data Entry Table'!E369="","",'Data Entry Table'!E369)</f>
        <v/>
      </c>
      <c r="E375" s="9" t="str">
        <f>IF('Data Entry Table'!E369="Yes",'Data Entry Table'!G369,"")</f>
        <v/>
      </c>
      <c r="F375" s="9" t="str">
        <f>IF('Data Entry Table'!G369="","",'Data Entry Table'!G369)</f>
        <v/>
      </c>
      <c r="G375" s="26" t="str">
        <f>IF('Data Entry Table'!L369="","",'Data Entry Table'!L369)</f>
        <v/>
      </c>
      <c r="H375" s="19" t="str">
        <f>IF('Data Entry Table'!P369="","",'Data Entry Table'!P369)</f>
        <v/>
      </c>
      <c r="I375" s="14" t="str">
        <f>IF('Data Entry Table'!E369="","",'Data Entry Table'!E369)</f>
        <v/>
      </c>
    </row>
    <row r="376" spans="1:9" x14ac:dyDescent="0.25">
      <c r="A376" s="10" t="str">
        <f>IF('Data Entry Table'!A370="","",'Data Entry Table'!A370)</f>
        <v/>
      </c>
      <c r="B376" s="10" t="str">
        <f>IF('Data Entry Table'!B370="","",'Data Entry Table'!B370)</f>
        <v/>
      </c>
      <c r="C376" s="22" t="str">
        <f>IF('Data Entry Table'!C370="","",'Data Entry Table'!C370)</f>
        <v/>
      </c>
      <c r="D376" s="9" t="str">
        <f>IF('Data Entry Table'!E370="","",'Data Entry Table'!E370)</f>
        <v/>
      </c>
      <c r="E376" s="9" t="str">
        <f>IF('Data Entry Table'!E370="Yes",'Data Entry Table'!G370,"")</f>
        <v/>
      </c>
      <c r="F376" s="9" t="str">
        <f>IF('Data Entry Table'!G370="","",'Data Entry Table'!G370)</f>
        <v/>
      </c>
      <c r="G376" s="26" t="str">
        <f>IF('Data Entry Table'!L370="","",'Data Entry Table'!L370)</f>
        <v/>
      </c>
      <c r="H376" s="19" t="str">
        <f>IF('Data Entry Table'!P370="","",'Data Entry Table'!P370)</f>
        <v/>
      </c>
      <c r="I376" s="14" t="str">
        <f>IF('Data Entry Table'!E370="","",'Data Entry Table'!E370)</f>
        <v/>
      </c>
    </row>
    <row r="377" spans="1:9" x14ac:dyDescent="0.25">
      <c r="A377" s="10" t="str">
        <f>IF('Data Entry Table'!A371="","",'Data Entry Table'!A371)</f>
        <v/>
      </c>
      <c r="B377" s="10" t="str">
        <f>IF('Data Entry Table'!B371="","",'Data Entry Table'!B371)</f>
        <v/>
      </c>
      <c r="C377" s="22" t="str">
        <f>IF('Data Entry Table'!C371="","",'Data Entry Table'!C371)</f>
        <v/>
      </c>
      <c r="D377" s="9" t="str">
        <f>IF('Data Entry Table'!E371="","",'Data Entry Table'!E371)</f>
        <v/>
      </c>
      <c r="E377" s="9" t="str">
        <f>IF('Data Entry Table'!E371="Yes",'Data Entry Table'!G371,"")</f>
        <v/>
      </c>
      <c r="F377" s="9" t="str">
        <f>IF('Data Entry Table'!G371="","",'Data Entry Table'!G371)</f>
        <v/>
      </c>
      <c r="G377" s="26" t="str">
        <f>IF('Data Entry Table'!L371="","",'Data Entry Table'!L371)</f>
        <v/>
      </c>
      <c r="H377" s="19" t="str">
        <f>IF('Data Entry Table'!P371="","",'Data Entry Table'!P371)</f>
        <v/>
      </c>
      <c r="I377" s="14" t="str">
        <f>IF('Data Entry Table'!E371="","",'Data Entry Table'!E371)</f>
        <v/>
      </c>
    </row>
    <row r="378" spans="1:9" x14ac:dyDescent="0.25">
      <c r="A378" s="10" t="str">
        <f>IF('Data Entry Table'!A372="","",'Data Entry Table'!A372)</f>
        <v/>
      </c>
      <c r="B378" s="10" t="str">
        <f>IF('Data Entry Table'!B372="","",'Data Entry Table'!B372)</f>
        <v/>
      </c>
      <c r="C378" s="22" t="str">
        <f>IF('Data Entry Table'!C372="","",'Data Entry Table'!C372)</f>
        <v/>
      </c>
      <c r="D378" s="9" t="str">
        <f>IF('Data Entry Table'!E372="","",'Data Entry Table'!E372)</f>
        <v/>
      </c>
      <c r="E378" s="9" t="str">
        <f>IF('Data Entry Table'!E372="Yes",'Data Entry Table'!G372,"")</f>
        <v/>
      </c>
      <c r="F378" s="9" t="str">
        <f>IF('Data Entry Table'!G372="","",'Data Entry Table'!G372)</f>
        <v/>
      </c>
      <c r="G378" s="26" t="str">
        <f>IF('Data Entry Table'!L372="","",'Data Entry Table'!L372)</f>
        <v/>
      </c>
      <c r="H378" s="19" t="str">
        <f>IF('Data Entry Table'!P372="","",'Data Entry Table'!P372)</f>
        <v/>
      </c>
      <c r="I378" s="14" t="str">
        <f>IF('Data Entry Table'!E372="","",'Data Entry Table'!E372)</f>
        <v/>
      </c>
    </row>
    <row r="379" spans="1:9" x14ac:dyDescent="0.25">
      <c r="A379" s="10" t="str">
        <f>IF('Data Entry Table'!A373="","",'Data Entry Table'!A373)</f>
        <v/>
      </c>
      <c r="B379" s="10" t="str">
        <f>IF('Data Entry Table'!B373="","",'Data Entry Table'!B373)</f>
        <v/>
      </c>
      <c r="C379" s="22" t="str">
        <f>IF('Data Entry Table'!C373="","",'Data Entry Table'!C373)</f>
        <v/>
      </c>
      <c r="D379" s="9" t="str">
        <f>IF('Data Entry Table'!E373="","",'Data Entry Table'!E373)</f>
        <v/>
      </c>
      <c r="E379" s="9" t="str">
        <f>IF('Data Entry Table'!E373="Yes",'Data Entry Table'!G373,"")</f>
        <v/>
      </c>
      <c r="F379" s="9" t="str">
        <f>IF('Data Entry Table'!G373="","",'Data Entry Table'!G373)</f>
        <v/>
      </c>
      <c r="G379" s="26" t="str">
        <f>IF('Data Entry Table'!L373="","",'Data Entry Table'!L373)</f>
        <v/>
      </c>
      <c r="H379" s="19" t="str">
        <f>IF('Data Entry Table'!P373="","",'Data Entry Table'!P373)</f>
        <v/>
      </c>
      <c r="I379" s="14" t="str">
        <f>IF('Data Entry Table'!E373="","",'Data Entry Table'!E373)</f>
        <v/>
      </c>
    </row>
    <row r="380" spans="1:9" x14ac:dyDescent="0.25">
      <c r="A380" s="10" t="str">
        <f>IF('Data Entry Table'!A374="","",'Data Entry Table'!A374)</f>
        <v/>
      </c>
      <c r="B380" s="10" t="str">
        <f>IF('Data Entry Table'!B374="","",'Data Entry Table'!B374)</f>
        <v/>
      </c>
      <c r="C380" s="22" t="str">
        <f>IF('Data Entry Table'!C374="","",'Data Entry Table'!C374)</f>
        <v/>
      </c>
      <c r="D380" s="9" t="str">
        <f>IF('Data Entry Table'!E374="","",'Data Entry Table'!E374)</f>
        <v/>
      </c>
      <c r="E380" s="9" t="str">
        <f>IF('Data Entry Table'!E374="Yes",'Data Entry Table'!G374,"")</f>
        <v/>
      </c>
      <c r="F380" s="9" t="str">
        <f>IF('Data Entry Table'!G374="","",'Data Entry Table'!G374)</f>
        <v/>
      </c>
      <c r="G380" s="26" t="str">
        <f>IF('Data Entry Table'!L374="","",'Data Entry Table'!L374)</f>
        <v/>
      </c>
      <c r="H380" s="19" t="str">
        <f>IF('Data Entry Table'!P374="","",'Data Entry Table'!P374)</f>
        <v/>
      </c>
      <c r="I380" s="14" t="str">
        <f>IF('Data Entry Table'!E374="","",'Data Entry Table'!E374)</f>
        <v/>
      </c>
    </row>
    <row r="381" spans="1:9" x14ac:dyDescent="0.25">
      <c r="A381" s="10" t="str">
        <f>IF('Data Entry Table'!A375="","",'Data Entry Table'!A375)</f>
        <v/>
      </c>
      <c r="B381" s="10" t="str">
        <f>IF('Data Entry Table'!B375="","",'Data Entry Table'!B375)</f>
        <v/>
      </c>
      <c r="C381" s="22" t="str">
        <f>IF('Data Entry Table'!C375="","",'Data Entry Table'!C375)</f>
        <v/>
      </c>
      <c r="D381" s="9" t="str">
        <f>IF('Data Entry Table'!E375="","",'Data Entry Table'!E375)</f>
        <v/>
      </c>
      <c r="E381" s="9" t="str">
        <f>IF('Data Entry Table'!E375="Yes",'Data Entry Table'!G375,"")</f>
        <v/>
      </c>
      <c r="F381" s="9" t="str">
        <f>IF('Data Entry Table'!G375="","",'Data Entry Table'!G375)</f>
        <v/>
      </c>
      <c r="G381" s="26" t="str">
        <f>IF('Data Entry Table'!L375="","",'Data Entry Table'!L375)</f>
        <v/>
      </c>
      <c r="H381" s="19" t="str">
        <f>IF('Data Entry Table'!P375="","",'Data Entry Table'!P375)</f>
        <v/>
      </c>
      <c r="I381" s="14" t="str">
        <f>IF('Data Entry Table'!E375="","",'Data Entry Table'!E375)</f>
        <v/>
      </c>
    </row>
    <row r="382" spans="1:9" x14ac:dyDescent="0.25">
      <c r="A382" s="10" t="str">
        <f>IF('Data Entry Table'!A376="","",'Data Entry Table'!A376)</f>
        <v/>
      </c>
      <c r="B382" s="10" t="str">
        <f>IF('Data Entry Table'!B376="","",'Data Entry Table'!B376)</f>
        <v/>
      </c>
      <c r="C382" s="22" t="str">
        <f>IF('Data Entry Table'!C376="","",'Data Entry Table'!C376)</f>
        <v/>
      </c>
      <c r="D382" s="9" t="str">
        <f>IF('Data Entry Table'!E376="","",'Data Entry Table'!E376)</f>
        <v/>
      </c>
      <c r="E382" s="9" t="str">
        <f>IF('Data Entry Table'!E376="Yes",'Data Entry Table'!G376,"")</f>
        <v/>
      </c>
      <c r="F382" s="9" t="str">
        <f>IF('Data Entry Table'!G376="","",'Data Entry Table'!G376)</f>
        <v/>
      </c>
      <c r="G382" s="26" t="str">
        <f>IF('Data Entry Table'!L376="","",'Data Entry Table'!L376)</f>
        <v/>
      </c>
      <c r="H382" s="19" t="str">
        <f>IF('Data Entry Table'!P376="","",'Data Entry Table'!P376)</f>
        <v/>
      </c>
      <c r="I382" s="14" t="str">
        <f>IF('Data Entry Table'!E376="","",'Data Entry Table'!E376)</f>
        <v/>
      </c>
    </row>
    <row r="383" spans="1:9" x14ac:dyDescent="0.25">
      <c r="A383" s="10" t="str">
        <f>IF('Data Entry Table'!A377="","",'Data Entry Table'!A377)</f>
        <v/>
      </c>
      <c r="B383" s="10" t="str">
        <f>IF('Data Entry Table'!B377="","",'Data Entry Table'!B377)</f>
        <v/>
      </c>
      <c r="C383" s="22" t="str">
        <f>IF('Data Entry Table'!C377="","",'Data Entry Table'!C377)</f>
        <v/>
      </c>
      <c r="D383" s="9" t="str">
        <f>IF('Data Entry Table'!E377="","",'Data Entry Table'!E377)</f>
        <v/>
      </c>
      <c r="E383" s="9" t="str">
        <f>IF('Data Entry Table'!E377="Yes",'Data Entry Table'!G377,"")</f>
        <v/>
      </c>
      <c r="F383" s="9" t="str">
        <f>IF('Data Entry Table'!G377="","",'Data Entry Table'!G377)</f>
        <v/>
      </c>
      <c r="G383" s="26" t="str">
        <f>IF('Data Entry Table'!L377="","",'Data Entry Table'!L377)</f>
        <v/>
      </c>
      <c r="H383" s="19" t="str">
        <f>IF('Data Entry Table'!P377="","",'Data Entry Table'!P377)</f>
        <v/>
      </c>
      <c r="I383" s="14" t="str">
        <f>IF('Data Entry Table'!E377="","",'Data Entry Table'!E377)</f>
        <v/>
      </c>
    </row>
    <row r="384" spans="1:9" x14ac:dyDescent="0.25">
      <c r="A384" s="10" t="str">
        <f>IF('Data Entry Table'!A378="","",'Data Entry Table'!A378)</f>
        <v/>
      </c>
      <c r="B384" s="10" t="str">
        <f>IF('Data Entry Table'!B378="","",'Data Entry Table'!B378)</f>
        <v/>
      </c>
      <c r="C384" s="22" t="str">
        <f>IF('Data Entry Table'!C378="","",'Data Entry Table'!C378)</f>
        <v/>
      </c>
      <c r="D384" s="9" t="str">
        <f>IF('Data Entry Table'!E378="","",'Data Entry Table'!E378)</f>
        <v/>
      </c>
      <c r="E384" s="9" t="str">
        <f>IF('Data Entry Table'!E378="Yes",'Data Entry Table'!G378,"")</f>
        <v/>
      </c>
      <c r="F384" s="9" t="str">
        <f>IF('Data Entry Table'!G378="","",'Data Entry Table'!G378)</f>
        <v/>
      </c>
      <c r="G384" s="26" t="str">
        <f>IF('Data Entry Table'!L378="","",'Data Entry Table'!L378)</f>
        <v/>
      </c>
      <c r="H384" s="19" t="str">
        <f>IF('Data Entry Table'!P378="","",'Data Entry Table'!P378)</f>
        <v/>
      </c>
      <c r="I384" s="14" t="str">
        <f>IF('Data Entry Table'!E378="","",'Data Entry Table'!E378)</f>
        <v/>
      </c>
    </row>
    <row r="385" spans="1:9" x14ac:dyDescent="0.25">
      <c r="A385" s="10" t="str">
        <f>IF('Data Entry Table'!A379="","",'Data Entry Table'!A379)</f>
        <v/>
      </c>
      <c r="B385" s="10" t="str">
        <f>IF('Data Entry Table'!B379="","",'Data Entry Table'!B379)</f>
        <v/>
      </c>
      <c r="C385" s="22" t="str">
        <f>IF('Data Entry Table'!C379="","",'Data Entry Table'!C379)</f>
        <v/>
      </c>
      <c r="D385" s="9" t="str">
        <f>IF('Data Entry Table'!E379="","",'Data Entry Table'!E379)</f>
        <v/>
      </c>
      <c r="E385" s="9" t="str">
        <f>IF('Data Entry Table'!E379="Yes",'Data Entry Table'!G379,"")</f>
        <v/>
      </c>
      <c r="F385" s="9" t="str">
        <f>IF('Data Entry Table'!G379="","",'Data Entry Table'!G379)</f>
        <v/>
      </c>
      <c r="G385" s="26" t="str">
        <f>IF('Data Entry Table'!L379="","",'Data Entry Table'!L379)</f>
        <v/>
      </c>
      <c r="H385" s="19" t="str">
        <f>IF('Data Entry Table'!P379="","",'Data Entry Table'!P379)</f>
        <v/>
      </c>
      <c r="I385" s="14" t="str">
        <f>IF('Data Entry Table'!E379="","",'Data Entry Table'!E379)</f>
        <v/>
      </c>
    </row>
    <row r="386" spans="1:9" x14ac:dyDescent="0.25">
      <c r="A386" s="10" t="str">
        <f>IF('Data Entry Table'!A380="","",'Data Entry Table'!A380)</f>
        <v/>
      </c>
      <c r="B386" s="10" t="str">
        <f>IF('Data Entry Table'!B380="","",'Data Entry Table'!B380)</f>
        <v/>
      </c>
      <c r="C386" s="22" t="str">
        <f>IF('Data Entry Table'!C380="","",'Data Entry Table'!C380)</f>
        <v/>
      </c>
      <c r="D386" s="9" t="str">
        <f>IF('Data Entry Table'!E380="","",'Data Entry Table'!E380)</f>
        <v/>
      </c>
      <c r="E386" s="9" t="str">
        <f>IF('Data Entry Table'!E380="Yes",'Data Entry Table'!G380,"")</f>
        <v/>
      </c>
      <c r="F386" s="9" t="str">
        <f>IF('Data Entry Table'!G380="","",'Data Entry Table'!G380)</f>
        <v/>
      </c>
      <c r="G386" s="26" t="str">
        <f>IF('Data Entry Table'!L380="","",'Data Entry Table'!L380)</f>
        <v/>
      </c>
      <c r="H386" s="19" t="str">
        <f>IF('Data Entry Table'!P380="","",'Data Entry Table'!P380)</f>
        <v/>
      </c>
      <c r="I386" s="14" t="str">
        <f>IF('Data Entry Table'!E380="","",'Data Entry Table'!E380)</f>
        <v/>
      </c>
    </row>
    <row r="387" spans="1:9" x14ac:dyDescent="0.25">
      <c r="A387" s="10" t="str">
        <f>IF('Data Entry Table'!A381="","",'Data Entry Table'!A381)</f>
        <v/>
      </c>
      <c r="B387" s="10" t="str">
        <f>IF('Data Entry Table'!B381="","",'Data Entry Table'!B381)</f>
        <v/>
      </c>
      <c r="C387" s="22" t="str">
        <f>IF('Data Entry Table'!C381="","",'Data Entry Table'!C381)</f>
        <v/>
      </c>
      <c r="D387" s="9" t="str">
        <f>IF('Data Entry Table'!E381="","",'Data Entry Table'!E381)</f>
        <v/>
      </c>
      <c r="E387" s="9" t="str">
        <f>IF('Data Entry Table'!E381="Yes",'Data Entry Table'!G381,"")</f>
        <v/>
      </c>
      <c r="F387" s="9" t="str">
        <f>IF('Data Entry Table'!G381="","",'Data Entry Table'!G381)</f>
        <v/>
      </c>
      <c r="G387" s="26" t="str">
        <f>IF('Data Entry Table'!L381="","",'Data Entry Table'!L381)</f>
        <v/>
      </c>
      <c r="H387" s="19" t="str">
        <f>IF('Data Entry Table'!P381="","",'Data Entry Table'!P381)</f>
        <v/>
      </c>
      <c r="I387" s="14" t="str">
        <f>IF('Data Entry Table'!E381="","",'Data Entry Table'!E381)</f>
        <v/>
      </c>
    </row>
    <row r="388" spans="1:9" x14ac:dyDescent="0.25">
      <c r="A388" s="10" t="str">
        <f>IF('Data Entry Table'!A382="","",'Data Entry Table'!A382)</f>
        <v/>
      </c>
      <c r="B388" s="10" t="str">
        <f>IF('Data Entry Table'!B382="","",'Data Entry Table'!B382)</f>
        <v/>
      </c>
      <c r="C388" s="22" t="str">
        <f>IF('Data Entry Table'!C382="","",'Data Entry Table'!C382)</f>
        <v/>
      </c>
      <c r="D388" s="9" t="str">
        <f>IF('Data Entry Table'!E382="","",'Data Entry Table'!E382)</f>
        <v/>
      </c>
      <c r="E388" s="9" t="str">
        <f>IF('Data Entry Table'!E382="Yes",'Data Entry Table'!G382,"")</f>
        <v/>
      </c>
      <c r="F388" s="9" t="str">
        <f>IF('Data Entry Table'!G382="","",'Data Entry Table'!G382)</f>
        <v/>
      </c>
      <c r="G388" s="26" t="str">
        <f>IF('Data Entry Table'!L382="","",'Data Entry Table'!L382)</f>
        <v/>
      </c>
      <c r="H388" s="19" t="str">
        <f>IF('Data Entry Table'!P382="","",'Data Entry Table'!P382)</f>
        <v/>
      </c>
      <c r="I388" s="14" t="str">
        <f>IF('Data Entry Table'!E382="","",'Data Entry Table'!E382)</f>
        <v/>
      </c>
    </row>
    <row r="389" spans="1:9" x14ac:dyDescent="0.25">
      <c r="A389" s="10" t="str">
        <f>IF('Data Entry Table'!A383="","",'Data Entry Table'!A383)</f>
        <v/>
      </c>
      <c r="B389" s="10" t="str">
        <f>IF('Data Entry Table'!B383="","",'Data Entry Table'!B383)</f>
        <v/>
      </c>
      <c r="C389" s="22" t="str">
        <f>IF('Data Entry Table'!C383="","",'Data Entry Table'!C383)</f>
        <v/>
      </c>
      <c r="D389" s="9" t="str">
        <f>IF('Data Entry Table'!E383="","",'Data Entry Table'!E383)</f>
        <v/>
      </c>
      <c r="E389" s="9" t="str">
        <f>IF('Data Entry Table'!E383="Yes",'Data Entry Table'!G383,"")</f>
        <v/>
      </c>
      <c r="F389" s="9" t="str">
        <f>IF('Data Entry Table'!G383="","",'Data Entry Table'!G383)</f>
        <v/>
      </c>
      <c r="G389" s="26" t="str">
        <f>IF('Data Entry Table'!L383="","",'Data Entry Table'!L383)</f>
        <v/>
      </c>
      <c r="H389" s="19" t="str">
        <f>IF('Data Entry Table'!P383="","",'Data Entry Table'!P383)</f>
        <v/>
      </c>
      <c r="I389" s="14" t="str">
        <f>IF('Data Entry Table'!E383="","",'Data Entry Table'!E383)</f>
        <v/>
      </c>
    </row>
    <row r="390" spans="1:9" x14ac:dyDescent="0.25">
      <c r="A390" s="10" t="str">
        <f>IF('Data Entry Table'!A384="","",'Data Entry Table'!A384)</f>
        <v/>
      </c>
      <c r="B390" s="10" t="str">
        <f>IF('Data Entry Table'!B384="","",'Data Entry Table'!B384)</f>
        <v/>
      </c>
      <c r="C390" s="22" t="str">
        <f>IF('Data Entry Table'!C384="","",'Data Entry Table'!C384)</f>
        <v/>
      </c>
      <c r="D390" s="9" t="str">
        <f>IF('Data Entry Table'!E384="","",'Data Entry Table'!E384)</f>
        <v/>
      </c>
      <c r="E390" s="9" t="str">
        <f>IF('Data Entry Table'!E384="Yes",'Data Entry Table'!G384,"")</f>
        <v/>
      </c>
      <c r="F390" s="9" t="str">
        <f>IF('Data Entry Table'!G384="","",'Data Entry Table'!G384)</f>
        <v/>
      </c>
      <c r="G390" s="26" t="str">
        <f>IF('Data Entry Table'!L384="","",'Data Entry Table'!L384)</f>
        <v/>
      </c>
      <c r="H390" s="19" t="str">
        <f>IF('Data Entry Table'!P384="","",'Data Entry Table'!P384)</f>
        <v/>
      </c>
      <c r="I390" s="14" t="str">
        <f>IF('Data Entry Table'!E384="","",'Data Entry Table'!E384)</f>
        <v/>
      </c>
    </row>
    <row r="391" spans="1:9" x14ac:dyDescent="0.25">
      <c r="A391" s="10" t="str">
        <f>IF('Data Entry Table'!A385="","",'Data Entry Table'!A385)</f>
        <v/>
      </c>
      <c r="B391" s="10" t="str">
        <f>IF('Data Entry Table'!B385="","",'Data Entry Table'!B385)</f>
        <v/>
      </c>
      <c r="C391" s="22" t="str">
        <f>IF('Data Entry Table'!C385="","",'Data Entry Table'!C385)</f>
        <v/>
      </c>
      <c r="D391" s="9" t="str">
        <f>IF('Data Entry Table'!E385="","",'Data Entry Table'!E385)</f>
        <v/>
      </c>
      <c r="E391" s="9" t="str">
        <f>IF('Data Entry Table'!E385="Yes",'Data Entry Table'!G385,"")</f>
        <v/>
      </c>
      <c r="F391" s="9" t="str">
        <f>IF('Data Entry Table'!G385="","",'Data Entry Table'!G385)</f>
        <v/>
      </c>
      <c r="G391" s="26" t="str">
        <f>IF('Data Entry Table'!L385="","",'Data Entry Table'!L385)</f>
        <v/>
      </c>
      <c r="H391" s="19" t="str">
        <f>IF('Data Entry Table'!P385="","",'Data Entry Table'!P385)</f>
        <v/>
      </c>
      <c r="I391" s="14" t="str">
        <f>IF('Data Entry Table'!E385="","",'Data Entry Table'!E385)</f>
        <v/>
      </c>
    </row>
    <row r="392" spans="1:9" x14ac:dyDescent="0.25">
      <c r="A392" s="10" t="str">
        <f>IF('Data Entry Table'!A386="","",'Data Entry Table'!A386)</f>
        <v/>
      </c>
      <c r="B392" s="10" t="str">
        <f>IF('Data Entry Table'!B386="","",'Data Entry Table'!B386)</f>
        <v/>
      </c>
      <c r="C392" s="22" t="str">
        <f>IF('Data Entry Table'!C386="","",'Data Entry Table'!C386)</f>
        <v/>
      </c>
      <c r="D392" s="9" t="str">
        <f>IF('Data Entry Table'!E386="","",'Data Entry Table'!E386)</f>
        <v/>
      </c>
      <c r="E392" s="9" t="str">
        <f>IF('Data Entry Table'!E386="Yes",'Data Entry Table'!G386,"")</f>
        <v/>
      </c>
      <c r="F392" s="9" t="str">
        <f>IF('Data Entry Table'!G386="","",'Data Entry Table'!G386)</f>
        <v/>
      </c>
      <c r="G392" s="26" t="str">
        <f>IF('Data Entry Table'!L386="","",'Data Entry Table'!L386)</f>
        <v/>
      </c>
      <c r="H392" s="19" t="str">
        <f>IF('Data Entry Table'!P386="","",'Data Entry Table'!P386)</f>
        <v/>
      </c>
      <c r="I392" s="14" t="str">
        <f>IF('Data Entry Table'!E386="","",'Data Entry Table'!E386)</f>
        <v/>
      </c>
    </row>
    <row r="393" spans="1:9" x14ac:dyDescent="0.25">
      <c r="A393" s="10" t="str">
        <f>IF('Data Entry Table'!A387="","",'Data Entry Table'!A387)</f>
        <v/>
      </c>
      <c r="B393" s="10" t="str">
        <f>IF('Data Entry Table'!B387="","",'Data Entry Table'!B387)</f>
        <v/>
      </c>
      <c r="C393" s="22" t="str">
        <f>IF('Data Entry Table'!C387="","",'Data Entry Table'!C387)</f>
        <v/>
      </c>
      <c r="D393" s="9" t="str">
        <f>IF('Data Entry Table'!E387="","",'Data Entry Table'!E387)</f>
        <v/>
      </c>
      <c r="E393" s="9" t="str">
        <f>IF('Data Entry Table'!E387="Yes",'Data Entry Table'!G387,"")</f>
        <v/>
      </c>
      <c r="F393" s="9" t="str">
        <f>IF('Data Entry Table'!G387="","",'Data Entry Table'!G387)</f>
        <v/>
      </c>
      <c r="G393" s="26" t="str">
        <f>IF('Data Entry Table'!L387="","",'Data Entry Table'!L387)</f>
        <v/>
      </c>
      <c r="H393" s="19" t="str">
        <f>IF('Data Entry Table'!P387="","",'Data Entry Table'!P387)</f>
        <v/>
      </c>
      <c r="I393" s="14" t="str">
        <f>IF('Data Entry Table'!E387="","",'Data Entry Table'!E387)</f>
        <v/>
      </c>
    </row>
    <row r="394" spans="1:9" x14ac:dyDescent="0.25">
      <c r="A394" s="10" t="str">
        <f>IF('Data Entry Table'!A388="","",'Data Entry Table'!A388)</f>
        <v/>
      </c>
      <c r="B394" s="10" t="str">
        <f>IF('Data Entry Table'!B388="","",'Data Entry Table'!B388)</f>
        <v/>
      </c>
      <c r="C394" s="22" t="str">
        <f>IF('Data Entry Table'!C388="","",'Data Entry Table'!C388)</f>
        <v/>
      </c>
      <c r="D394" s="9" t="str">
        <f>IF('Data Entry Table'!E388="","",'Data Entry Table'!E388)</f>
        <v/>
      </c>
      <c r="E394" s="9" t="str">
        <f>IF('Data Entry Table'!E388="Yes",'Data Entry Table'!G388,"")</f>
        <v/>
      </c>
      <c r="F394" s="9" t="str">
        <f>IF('Data Entry Table'!G388="","",'Data Entry Table'!G388)</f>
        <v/>
      </c>
      <c r="G394" s="26" t="str">
        <f>IF('Data Entry Table'!L388="","",'Data Entry Table'!L388)</f>
        <v/>
      </c>
      <c r="H394" s="19" t="str">
        <f>IF('Data Entry Table'!P388="","",'Data Entry Table'!P388)</f>
        <v/>
      </c>
      <c r="I394" s="14" t="str">
        <f>IF('Data Entry Table'!E388="","",'Data Entry Table'!E388)</f>
        <v/>
      </c>
    </row>
    <row r="395" spans="1:9" x14ac:dyDescent="0.25">
      <c r="A395" s="10" t="str">
        <f>IF('Data Entry Table'!A389="","",'Data Entry Table'!A389)</f>
        <v/>
      </c>
      <c r="B395" s="10" t="str">
        <f>IF('Data Entry Table'!B389="","",'Data Entry Table'!B389)</f>
        <v/>
      </c>
      <c r="C395" s="22" t="str">
        <f>IF('Data Entry Table'!C389="","",'Data Entry Table'!C389)</f>
        <v/>
      </c>
      <c r="D395" s="9" t="str">
        <f>IF('Data Entry Table'!E389="","",'Data Entry Table'!E389)</f>
        <v/>
      </c>
      <c r="E395" s="9" t="str">
        <f>IF('Data Entry Table'!E389="Yes",'Data Entry Table'!G389,"")</f>
        <v/>
      </c>
      <c r="F395" s="9" t="str">
        <f>IF('Data Entry Table'!G389="","",'Data Entry Table'!G389)</f>
        <v/>
      </c>
      <c r="G395" s="26" t="str">
        <f>IF('Data Entry Table'!L389="","",'Data Entry Table'!L389)</f>
        <v/>
      </c>
      <c r="H395" s="19" t="str">
        <f>IF('Data Entry Table'!P389="","",'Data Entry Table'!P389)</f>
        <v/>
      </c>
      <c r="I395" s="14" t="str">
        <f>IF('Data Entry Table'!E389="","",'Data Entry Table'!E389)</f>
        <v/>
      </c>
    </row>
    <row r="396" spans="1:9" x14ac:dyDescent="0.25">
      <c r="A396" s="10" t="str">
        <f>IF('Data Entry Table'!A390="","",'Data Entry Table'!A390)</f>
        <v/>
      </c>
      <c r="B396" s="10" t="str">
        <f>IF('Data Entry Table'!B390="","",'Data Entry Table'!B390)</f>
        <v/>
      </c>
      <c r="C396" s="22" t="str">
        <f>IF('Data Entry Table'!C390="","",'Data Entry Table'!C390)</f>
        <v/>
      </c>
      <c r="D396" s="9" t="str">
        <f>IF('Data Entry Table'!E390="","",'Data Entry Table'!E390)</f>
        <v/>
      </c>
      <c r="E396" s="9" t="str">
        <f>IF('Data Entry Table'!E390="Yes",'Data Entry Table'!G390,"")</f>
        <v/>
      </c>
      <c r="F396" s="9" t="str">
        <f>IF('Data Entry Table'!G390="","",'Data Entry Table'!G390)</f>
        <v/>
      </c>
      <c r="G396" s="26" t="str">
        <f>IF('Data Entry Table'!L390="","",'Data Entry Table'!L390)</f>
        <v/>
      </c>
      <c r="H396" s="19" t="str">
        <f>IF('Data Entry Table'!P390="","",'Data Entry Table'!P390)</f>
        <v/>
      </c>
      <c r="I396" s="14" t="str">
        <f>IF('Data Entry Table'!E390="","",'Data Entry Table'!E390)</f>
        <v/>
      </c>
    </row>
    <row r="397" spans="1:9" x14ac:dyDescent="0.25">
      <c r="A397" s="10" t="str">
        <f>IF('Data Entry Table'!A391="","",'Data Entry Table'!A391)</f>
        <v/>
      </c>
      <c r="B397" s="10" t="str">
        <f>IF('Data Entry Table'!B391="","",'Data Entry Table'!B391)</f>
        <v/>
      </c>
      <c r="C397" s="22" t="str">
        <f>IF('Data Entry Table'!C391="","",'Data Entry Table'!C391)</f>
        <v/>
      </c>
      <c r="D397" s="9" t="str">
        <f>IF('Data Entry Table'!E391="","",'Data Entry Table'!E391)</f>
        <v/>
      </c>
      <c r="E397" s="9" t="str">
        <f>IF('Data Entry Table'!E391="Yes",'Data Entry Table'!G391,"")</f>
        <v/>
      </c>
      <c r="F397" s="9" t="str">
        <f>IF('Data Entry Table'!G391="","",'Data Entry Table'!G391)</f>
        <v/>
      </c>
      <c r="G397" s="26" t="str">
        <f>IF('Data Entry Table'!L391="","",'Data Entry Table'!L391)</f>
        <v/>
      </c>
      <c r="H397" s="19" t="str">
        <f>IF('Data Entry Table'!P391="","",'Data Entry Table'!P391)</f>
        <v/>
      </c>
      <c r="I397" s="14" t="str">
        <f>IF('Data Entry Table'!E391="","",'Data Entry Table'!E391)</f>
        <v/>
      </c>
    </row>
    <row r="398" spans="1:9" x14ac:dyDescent="0.25">
      <c r="A398" s="10" t="str">
        <f>IF('Data Entry Table'!A392="","",'Data Entry Table'!A392)</f>
        <v/>
      </c>
      <c r="B398" s="10" t="str">
        <f>IF('Data Entry Table'!B392="","",'Data Entry Table'!B392)</f>
        <v/>
      </c>
      <c r="C398" s="22" t="str">
        <f>IF('Data Entry Table'!C392="","",'Data Entry Table'!C392)</f>
        <v/>
      </c>
      <c r="D398" s="9" t="str">
        <f>IF('Data Entry Table'!E392="","",'Data Entry Table'!E392)</f>
        <v/>
      </c>
      <c r="E398" s="9" t="str">
        <f>IF('Data Entry Table'!E392="Yes",'Data Entry Table'!G392,"")</f>
        <v/>
      </c>
      <c r="F398" s="9" t="str">
        <f>IF('Data Entry Table'!G392="","",'Data Entry Table'!G392)</f>
        <v/>
      </c>
      <c r="G398" s="26" t="str">
        <f>IF('Data Entry Table'!L392="","",'Data Entry Table'!L392)</f>
        <v/>
      </c>
      <c r="H398" s="19" t="str">
        <f>IF('Data Entry Table'!P392="","",'Data Entry Table'!P392)</f>
        <v/>
      </c>
      <c r="I398" s="14" t="str">
        <f>IF('Data Entry Table'!E392="","",'Data Entry Table'!E392)</f>
        <v/>
      </c>
    </row>
    <row r="399" spans="1:9" x14ac:dyDescent="0.25">
      <c r="A399" s="10" t="str">
        <f>IF('Data Entry Table'!A393="","",'Data Entry Table'!A393)</f>
        <v/>
      </c>
      <c r="B399" s="10" t="str">
        <f>IF('Data Entry Table'!B393="","",'Data Entry Table'!B393)</f>
        <v/>
      </c>
      <c r="C399" s="22" t="str">
        <f>IF('Data Entry Table'!C393="","",'Data Entry Table'!C393)</f>
        <v/>
      </c>
      <c r="D399" s="9" t="str">
        <f>IF('Data Entry Table'!E393="","",'Data Entry Table'!E393)</f>
        <v/>
      </c>
      <c r="E399" s="9" t="str">
        <f>IF('Data Entry Table'!E393="Yes",'Data Entry Table'!G393,"")</f>
        <v/>
      </c>
      <c r="F399" s="9" t="str">
        <f>IF('Data Entry Table'!G393="","",'Data Entry Table'!G393)</f>
        <v/>
      </c>
      <c r="G399" s="26" t="str">
        <f>IF('Data Entry Table'!L393="","",'Data Entry Table'!L393)</f>
        <v/>
      </c>
      <c r="H399" s="19" t="str">
        <f>IF('Data Entry Table'!P393="","",'Data Entry Table'!P393)</f>
        <v/>
      </c>
      <c r="I399" s="14" t="str">
        <f>IF('Data Entry Table'!E393="","",'Data Entry Table'!E393)</f>
        <v/>
      </c>
    </row>
    <row r="400" spans="1:9" x14ac:dyDescent="0.25">
      <c r="A400" s="10" t="str">
        <f>IF('Data Entry Table'!A394="","",'Data Entry Table'!A394)</f>
        <v/>
      </c>
      <c r="B400" s="10" t="str">
        <f>IF('Data Entry Table'!B394="","",'Data Entry Table'!B394)</f>
        <v/>
      </c>
      <c r="C400" s="22" t="str">
        <f>IF('Data Entry Table'!C394="","",'Data Entry Table'!C394)</f>
        <v/>
      </c>
      <c r="D400" s="9" t="str">
        <f>IF('Data Entry Table'!E394="","",'Data Entry Table'!E394)</f>
        <v/>
      </c>
      <c r="E400" s="9" t="str">
        <f>IF('Data Entry Table'!E394="Yes",'Data Entry Table'!G394,"")</f>
        <v/>
      </c>
      <c r="F400" s="9" t="str">
        <f>IF('Data Entry Table'!G394="","",'Data Entry Table'!G394)</f>
        <v/>
      </c>
      <c r="G400" s="26" t="str">
        <f>IF('Data Entry Table'!L394="","",'Data Entry Table'!L394)</f>
        <v/>
      </c>
      <c r="H400" s="19" t="str">
        <f>IF('Data Entry Table'!P394="","",'Data Entry Table'!P394)</f>
        <v/>
      </c>
      <c r="I400" s="14" t="str">
        <f>IF('Data Entry Table'!E394="","",'Data Entry Table'!E394)</f>
        <v/>
      </c>
    </row>
    <row r="401" spans="1:9" x14ac:dyDescent="0.25">
      <c r="A401" s="10" t="str">
        <f>IF('Data Entry Table'!A395="","",'Data Entry Table'!A395)</f>
        <v/>
      </c>
      <c r="B401" s="10" t="str">
        <f>IF('Data Entry Table'!B395="","",'Data Entry Table'!B395)</f>
        <v/>
      </c>
      <c r="C401" s="22" t="str">
        <f>IF('Data Entry Table'!C395="","",'Data Entry Table'!C395)</f>
        <v/>
      </c>
      <c r="D401" s="9" t="str">
        <f>IF('Data Entry Table'!E395="","",'Data Entry Table'!E395)</f>
        <v/>
      </c>
      <c r="E401" s="9" t="str">
        <f>IF('Data Entry Table'!E395="Yes",'Data Entry Table'!G395,"")</f>
        <v/>
      </c>
      <c r="F401" s="9" t="str">
        <f>IF('Data Entry Table'!G395="","",'Data Entry Table'!G395)</f>
        <v/>
      </c>
      <c r="G401" s="26" t="str">
        <f>IF('Data Entry Table'!L395="","",'Data Entry Table'!L395)</f>
        <v/>
      </c>
      <c r="H401" s="19" t="str">
        <f>IF('Data Entry Table'!P395="","",'Data Entry Table'!P395)</f>
        <v/>
      </c>
      <c r="I401" s="14" t="str">
        <f>IF('Data Entry Table'!E395="","",'Data Entry Table'!E395)</f>
        <v/>
      </c>
    </row>
    <row r="402" spans="1:9" x14ac:dyDescent="0.25">
      <c r="A402" s="10" t="str">
        <f>IF('Data Entry Table'!A396="","",'Data Entry Table'!A396)</f>
        <v/>
      </c>
      <c r="B402" s="10" t="str">
        <f>IF('Data Entry Table'!B396="","",'Data Entry Table'!B396)</f>
        <v/>
      </c>
      <c r="C402" s="22" t="str">
        <f>IF('Data Entry Table'!C396="","",'Data Entry Table'!C396)</f>
        <v/>
      </c>
      <c r="D402" s="9" t="str">
        <f>IF('Data Entry Table'!E396="","",'Data Entry Table'!E396)</f>
        <v/>
      </c>
      <c r="E402" s="9" t="str">
        <f>IF('Data Entry Table'!E396="Yes",'Data Entry Table'!G396,"")</f>
        <v/>
      </c>
      <c r="F402" s="9" t="str">
        <f>IF('Data Entry Table'!G396="","",'Data Entry Table'!G396)</f>
        <v/>
      </c>
      <c r="G402" s="26" t="str">
        <f>IF('Data Entry Table'!L396="","",'Data Entry Table'!L396)</f>
        <v/>
      </c>
      <c r="H402" s="19" t="str">
        <f>IF('Data Entry Table'!P396="","",'Data Entry Table'!P396)</f>
        <v/>
      </c>
      <c r="I402" s="14" t="str">
        <f>IF('Data Entry Table'!E396="","",'Data Entry Table'!E396)</f>
        <v/>
      </c>
    </row>
    <row r="403" spans="1:9" x14ac:dyDescent="0.25">
      <c r="A403" s="10" t="str">
        <f>IF('Data Entry Table'!A397="","",'Data Entry Table'!A397)</f>
        <v/>
      </c>
      <c r="B403" s="10" t="str">
        <f>IF('Data Entry Table'!B397="","",'Data Entry Table'!B397)</f>
        <v/>
      </c>
      <c r="C403" s="22" t="str">
        <f>IF('Data Entry Table'!C397="","",'Data Entry Table'!C397)</f>
        <v/>
      </c>
      <c r="D403" s="9" t="str">
        <f>IF('Data Entry Table'!E397="","",'Data Entry Table'!E397)</f>
        <v/>
      </c>
      <c r="E403" s="9" t="str">
        <f>IF('Data Entry Table'!E397="Yes",'Data Entry Table'!G397,"")</f>
        <v/>
      </c>
      <c r="F403" s="9" t="str">
        <f>IF('Data Entry Table'!G397="","",'Data Entry Table'!G397)</f>
        <v/>
      </c>
      <c r="G403" s="26" t="str">
        <f>IF('Data Entry Table'!L397="","",'Data Entry Table'!L397)</f>
        <v/>
      </c>
      <c r="H403" s="19" t="str">
        <f>IF('Data Entry Table'!P397="","",'Data Entry Table'!P397)</f>
        <v/>
      </c>
      <c r="I403" s="14" t="str">
        <f>IF('Data Entry Table'!E397="","",'Data Entry Table'!E397)</f>
        <v/>
      </c>
    </row>
    <row r="404" spans="1:9" x14ac:dyDescent="0.25">
      <c r="A404" s="10" t="str">
        <f>IF('Data Entry Table'!A398="","",'Data Entry Table'!A398)</f>
        <v/>
      </c>
      <c r="B404" s="10" t="str">
        <f>IF('Data Entry Table'!B398="","",'Data Entry Table'!B398)</f>
        <v/>
      </c>
      <c r="C404" s="22" t="str">
        <f>IF('Data Entry Table'!C398="","",'Data Entry Table'!C398)</f>
        <v/>
      </c>
      <c r="D404" s="9" t="str">
        <f>IF('Data Entry Table'!E398="","",'Data Entry Table'!E398)</f>
        <v/>
      </c>
      <c r="E404" s="9" t="str">
        <f>IF('Data Entry Table'!E398="Yes",'Data Entry Table'!G398,"")</f>
        <v/>
      </c>
      <c r="F404" s="9" t="str">
        <f>IF('Data Entry Table'!G398="","",'Data Entry Table'!G398)</f>
        <v/>
      </c>
      <c r="G404" s="26" t="str">
        <f>IF('Data Entry Table'!L398="","",'Data Entry Table'!L398)</f>
        <v/>
      </c>
      <c r="H404" s="19" t="str">
        <f>IF('Data Entry Table'!P398="","",'Data Entry Table'!P398)</f>
        <v/>
      </c>
      <c r="I404" s="14" t="str">
        <f>IF('Data Entry Table'!E398="","",'Data Entry Table'!E398)</f>
        <v/>
      </c>
    </row>
    <row r="405" spans="1:9" x14ac:dyDescent="0.25">
      <c r="A405" s="10" t="str">
        <f>IF('Data Entry Table'!A399="","",'Data Entry Table'!A399)</f>
        <v/>
      </c>
      <c r="B405" s="10" t="str">
        <f>IF('Data Entry Table'!B399="","",'Data Entry Table'!B399)</f>
        <v/>
      </c>
      <c r="C405" s="22" t="str">
        <f>IF('Data Entry Table'!C399="","",'Data Entry Table'!C399)</f>
        <v/>
      </c>
      <c r="D405" s="9" t="str">
        <f>IF('Data Entry Table'!E399="","",'Data Entry Table'!E399)</f>
        <v/>
      </c>
      <c r="E405" s="9" t="str">
        <f>IF('Data Entry Table'!E399="Yes",'Data Entry Table'!G399,"")</f>
        <v/>
      </c>
      <c r="F405" s="9" t="str">
        <f>IF('Data Entry Table'!G399="","",'Data Entry Table'!G399)</f>
        <v/>
      </c>
      <c r="G405" s="26" t="str">
        <f>IF('Data Entry Table'!L399="","",'Data Entry Table'!L399)</f>
        <v/>
      </c>
      <c r="H405" s="19" t="str">
        <f>IF('Data Entry Table'!P399="","",'Data Entry Table'!P399)</f>
        <v/>
      </c>
      <c r="I405" s="14" t="str">
        <f>IF('Data Entry Table'!E399="","",'Data Entry Table'!E399)</f>
        <v/>
      </c>
    </row>
    <row r="406" spans="1:9" x14ac:dyDescent="0.25">
      <c r="A406" s="10" t="str">
        <f>IF('Data Entry Table'!A400="","",'Data Entry Table'!A400)</f>
        <v/>
      </c>
      <c r="B406" s="10" t="str">
        <f>IF('Data Entry Table'!B400="","",'Data Entry Table'!B400)</f>
        <v/>
      </c>
      <c r="C406" s="22" t="str">
        <f>IF('Data Entry Table'!C400="","",'Data Entry Table'!C400)</f>
        <v/>
      </c>
      <c r="D406" s="9" t="str">
        <f>IF('Data Entry Table'!E400="","",'Data Entry Table'!E400)</f>
        <v/>
      </c>
      <c r="E406" s="9" t="str">
        <f>IF('Data Entry Table'!E400="Yes",'Data Entry Table'!G400,"")</f>
        <v/>
      </c>
      <c r="F406" s="9" t="str">
        <f>IF('Data Entry Table'!G400="","",'Data Entry Table'!G400)</f>
        <v/>
      </c>
      <c r="G406" s="26" t="str">
        <f>IF('Data Entry Table'!L400="","",'Data Entry Table'!L400)</f>
        <v/>
      </c>
      <c r="H406" s="19" t="str">
        <f>IF('Data Entry Table'!P400="","",'Data Entry Table'!P400)</f>
        <v/>
      </c>
      <c r="I406" s="14" t="str">
        <f>IF('Data Entry Table'!E400="","",'Data Entry Table'!E400)</f>
        <v/>
      </c>
    </row>
    <row r="407" spans="1:9" x14ac:dyDescent="0.25">
      <c r="A407" s="10" t="str">
        <f>IF('Data Entry Table'!A401="","",'Data Entry Table'!A401)</f>
        <v/>
      </c>
      <c r="B407" s="10" t="str">
        <f>IF('Data Entry Table'!B401="","",'Data Entry Table'!B401)</f>
        <v/>
      </c>
      <c r="C407" s="22" t="str">
        <f>IF('Data Entry Table'!C401="","",'Data Entry Table'!C401)</f>
        <v/>
      </c>
      <c r="D407" s="9" t="str">
        <f>IF('Data Entry Table'!E401="","",'Data Entry Table'!E401)</f>
        <v/>
      </c>
      <c r="E407" s="9" t="str">
        <f>IF('Data Entry Table'!E401="Yes",'Data Entry Table'!G401,"")</f>
        <v/>
      </c>
      <c r="F407" s="9" t="str">
        <f>IF('Data Entry Table'!G401="","",'Data Entry Table'!G401)</f>
        <v/>
      </c>
      <c r="G407" s="26" t="str">
        <f>IF('Data Entry Table'!L401="","",'Data Entry Table'!L401)</f>
        <v/>
      </c>
      <c r="H407" s="19" t="str">
        <f>IF('Data Entry Table'!P401="","",'Data Entry Table'!P401)</f>
        <v/>
      </c>
      <c r="I407" s="14" t="str">
        <f>IF('Data Entry Table'!E401="","",'Data Entry Table'!E401)</f>
        <v/>
      </c>
    </row>
    <row r="408" spans="1:9" x14ac:dyDescent="0.25">
      <c r="A408" s="10" t="str">
        <f>IF('Data Entry Table'!A402="","",'Data Entry Table'!A402)</f>
        <v/>
      </c>
      <c r="B408" s="10" t="str">
        <f>IF('Data Entry Table'!B402="","",'Data Entry Table'!B402)</f>
        <v/>
      </c>
      <c r="C408" s="22" t="str">
        <f>IF('Data Entry Table'!C402="","",'Data Entry Table'!C402)</f>
        <v/>
      </c>
      <c r="D408" s="9" t="str">
        <f>IF('Data Entry Table'!E402="","",'Data Entry Table'!E402)</f>
        <v/>
      </c>
      <c r="E408" s="9" t="str">
        <f>IF('Data Entry Table'!E402="Yes",'Data Entry Table'!G402,"")</f>
        <v/>
      </c>
      <c r="F408" s="9" t="str">
        <f>IF('Data Entry Table'!G402="","",'Data Entry Table'!G402)</f>
        <v/>
      </c>
      <c r="G408" s="26" t="str">
        <f>IF('Data Entry Table'!L402="","",'Data Entry Table'!L402)</f>
        <v/>
      </c>
      <c r="H408" s="19" t="str">
        <f>IF('Data Entry Table'!P402="","",'Data Entry Table'!P402)</f>
        <v/>
      </c>
      <c r="I408" s="14" t="str">
        <f>IF('Data Entry Table'!E402="","",'Data Entry Table'!E402)</f>
        <v/>
      </c>
    </row>
    <row r="409" spans="1:9" x14ac:dyDescent="0.25">
      <c r="A409" s="10" t="str">
        <f>IF('Data Entry Table'!A403="","",'Data Entry Table'!A403)</f>
        <v/>
      </c>
      <c r="B409" s="10" t="str">
        <f>IF('Data Entry Table'!B403="","",'Data Entry Table'!B403)</f>
        <v/>
      </c>
      <c r="C409" s="22" t="str">
        <f>IF('Data Entry Table'!C403="","",'Data Entry Table'!C403)</f>
        <v/>
      </c>
      <c r="D409" s="9" t="str">
        <f>IF('Data Entry Table'!E403="","",'Data Entry Table'!E403)</f>
        <v/>
      </c>
      <c r="E409" s="9" t="str">
        <f>IF('Data Entry Table'!E403="Yes",'Data Entry Table'!G403,"")</f>
        <v/>
      </c>
      <c r="F409" s="9" t="str">
        <f>IF('Data Entry Table'!G403="","",'Data Entry Table'!G403)</f>
        <v/>
      </c>
      <c r="G409" s="26" t="str">
        <f>IF('Data Entry Table'!L403="","",'Data Entry Table'!L403)</f>
        <v/>
      </c>
      <c r="H409" s="19" t="str">
        <f>IF('Data Entry Table'!P403="","",'Data Entry Table'!P403)</f>
        <v/>
      </c>
      <c r="I409" s="14" t="str">
        <f>IF('Data Entry Table'!E403="","",'Data Entry Table'!E403)</f>
        <v/>
      </c>
    </row>
    <row r="410" spans="1:9" x14ac:dyDescent="0.25">
      <c r="A410" s="10" t="str">
        <f>IF('Data Entry Table'!A404="","",'Data Entry Table'!A404)</f>
        <v/>
      </c>
      <c r="B410" s="10" t="str">
        <f>IF('Data Entry Table'!B404="","",'Data Entry Table'!B404)</f>
        <v/>
      </c>
      <c r="C410" s="22" t="str">
        <f>IF('Data Entry Table'!C404="","",'Data Entry Table'!C404)</f>
        <v/>
      </c>
      <c r="D410" s="9" t="str">
        <f>IF('Data Entry Table'!E404="","",'Data Entry Table'!E404)</f>
        <v/>
      </c>
      <c r="E410" s="9" t="str">
        <f>IF('Data Entry Table'!E404="Yes",'Data Entry Table'!G404,"")</f>
        <v/>
      </c>
      <c r="F410" s="9" t="str">
        <f>IF('Data Entry Table'!G404="","",'Data Entry Table'!G404)</f>
        <v/>
      </c>
      <c r="G410" s="26" t="str">
        <f>IF('Data Entry Table'!L404="","",'Data Entry Table'!L404)</f>
        <v/>
      </c>
      <c r="H410" s="19" t="str">
        <f>IF('Data Entry Table'!P404="","",'Data Entry Table'!P404)</f>
        <v/>
      </c>
      <c r="I410" s="14" t="str">
        <f>IF('Data Entry Table'!E404="","",'Data Entry Table'!E404)</f>
        <v/>
      </c>
    </row>
    <row r="411" spans="1:9" x14ac:dyDescent="0.25">
      <c r="A411" s="10" t="str">
        <f>IF('Data Entry Table'!A405="","",'Data Entry Table'!A405)</f>
        <v/>
      </c>
      <c r="B411" s="10" t="str">
        <f>IF('Data Entry Table'!B405="","",'Data Entry Table'!B405)</f>
        <v/>
      </c>
      <c r="C411" s="22" t="str">
        <f>IF('Data Entry Table'!C405="","",'Data Entry Table'!C405)</f>
        <v/>
      </c>
      <c r="D411" s="9" t="str">
        <f>IF('Data Entry Table'!E405="","",'Data Entry Table'!E405)</f>
        <v/>
      </c>
      <c r="E411" s="9" t="str">
        <f>IF('Data Entry Table'!E405="Yes",'Data Entry Table'!G405,"")</f>
        <v/>
      </c>
      <c r="F411" s="9" t="str">
        <f>IF('Data Entry Table'!G405="","",'Data Entry Table'!G405)</f>
        <v/>
      </c>
      <c r="G411" s="26" t="str">
        <f>IF('Data Entry Table'!L405="","",'Data Entry Table'!L405)</f>
        <v/>
      </c>
      <c r="H411" s="19" t="str">
        <f>IF('Data Entry Table'!P405="","",'Data Entry Table'!P405)</f>
        <v/>
      </c>
      <c r="I411" s="14" t="str">
        <f>IF('Data Entry Table'!E405="","",'Data Entry Table'!E405)</f>
        <v/>
      </c>
    </row>
    <row r="412" spans="1:9" x14ac:dyDescent="0.25">
      <c r="A412" s="10" t="str">
        <f>IF('Data Entry Table'!A406="","",'Data Entry Table'!A406)</f>
        <v/>
      </c>
      <c r="B412" s="10" t="str">
        <f>IF('Data Entry Table'!B406="","",'Data Entry Table'!B406)</f>
        <v/>
      </c>
      <c r="C412" s="22" t="str">
        <f>IF('Data Entry Table'!C406="","",'Data Entry Table'!C406)</f>
        <v/>
      </c>
      <c r="D412" s="9" t="str">
        <f>IF('Data Entry Table'!E406="","",'Data Entry Table'!E406)</f>
        <v/>
      </c>
      <c r="E412" s="9" t="str">
        <f>IF('Data Entry Table'!E406="Yes",'Data Entry Table'!G406,"")</f>
        <v/>
      </c>
      <c r="F412" s="9" t="str">
        <f>IF('Data Entry Table'!G406="","",'Data Entry Table'!G406)</f>
        <v/>
      </c>
      <c r="G412" s="26" t="str">
        <f>IF('Data Entry Table'!L406="","",'Data Entry Table'!L406)</f>
        <v/>
      </c>
      <c r="H412" s="19" t="str">
        <f>IF('Data Entry Table'!P406="","",'Data Entry Table'!P406)</f>
        <v/>
      </c>
      <c r="I412" s="14" t="str">
        <f>IF('Data Entry Table'!E406="","",'Data Entry Table'!E406)</f>
        <v/>
      </c>
    </row>
    <row r="413" spans="1:9" x14ac:dyDescent="0.25">
      <c r="A413" s="10" t="str">
        <f>IF('Data Entry Table'!A407="","",'Data Entry Table'!A407)</f>
        <v/>
      </c>
      <c r="B413" s="10" t="str">
        <f>IF('Data Entry Table'!B407="","",'Data Entry Table'!B407)</f>
        <v/>
      </c>
      <c r="C413" s="22" t="str">
        <f>IF('Data Entry Table'!C407="","",'Data Entry Table'!C407)</f>
        <v/>
      </c>
      <c r="D413" s="9" t="str">
        <f>IF('Data Entry Table'!E407="","",'Data Entry Table'!E407)</f>
        <v/>
      </c>
      <c r="E413" s="9" t="str">
        <f>IF('Data Entry Table'!E407="Yes",'Data Entry Table'!G407,"")</f>
        <v/>
      </c>
      <c r="F413" s="9" t="str">
        <f>IF('Data Entry Table'!G407="","",'Data Entry Table'!G407)</f>
        <v/>
      </c>
      <c r="G413" s="26" t="str">
        <f>IF('Data Entry Table'!L407="","",'Data Entry Table'!L407)</f>
        <v/>
      </c>
      <c r="H413" s="19" t="str">
        <f>IF('Data Entry Table'!P407="","",'Data Entry Table'!P407)</f>
        <v/>
      </c>
      <c r="I413" s="14" t="str">
        <f>IF('Data Entry Table'!E407="","",'Data Entry Table'!E407)</f>
        <v/>
      </c>
    </row>
    <row r="414" spans="1:9" x14ac:dyDescent="0.25">
      <c r="A414" s="10" t="str">
        <f>IF('Data Entry Table'!A408="","",'Data Entry Table'!A408)</f>
        <v/>
      </c>
      <c r="B414" s="10" t="str">
        <f>IF('Data Entry Table'!B408="","",'Data Entry Table'!B408)</f>
        <v/>
      </c>
      <c r="C414" s="22" t="str">
        <f>IF('Data Entry Table'!C408="","",'Data Entry Table'!C408)</f>
        <v/>
      </c>
      <c r="D414" s="9" t="str">
        <f>IF('Data Entry Table'!E408="","",'Data Entry Table'!E408)</f>
        <v/>
      </c>
      <c r="E414" s="9" t="str">
        <f>IF('Data Entry Table'!E408="Yes",'Data Entry Table'!G408,"")</f>
        <v/>
      </c>
      <c r="F414" s="9" t="str">
        <f>IF('Data Entry Table'!G408="","",'Data Entry Table'!G408)</f>
        <v/>
      </c>
      <c r="G414" s="26" t="str">
        <f>IF('Data Entry Table'!L408="","",'Data Entry Table'!L408)</f>
        <v/>
      </c>
      <c r="H414" s="19" t="str">
        <f>IF('Data Entry Table'!P408="","",'Data Entry Table'!P408)</f>
        <v/>
      </c>
      <c r="I414" s="14" t="str">
        <f>IF('Data Entry Table'!E408="","",'Data Entry Table'!E408)</f>
        <v/>
      </c>
    </row>
    <row r="415" spans="1:9" x14ac:dyDescent="0.25">
      <c r="A415" s="10" t="str">
        <f>IF('Data Entry Table'!A409="","",'Data Entry Table'!A409)</f>
        <v/>
      </c>
      <c r="B415" s="10" t="str">
        <f>IF('Data Entry Table'!B409="","",'Data Entry Table'!B409)</f>
        <v/>
      </c>
      <c r="C415" s="22" t="str">
        <f>IF('Data Entry Table'!C409="","",'Data Entry Table'!C409)</f>
        <v/>
      </c>
      <c r="D415" s="9" t="str">
        <f>IF('Data Entry Table'!E409="","",'Data Entry Table'!E409)</f>
        <v/>
      </c>
      <c r="E415" s="9" t="str">
        <f>IF('Data Entry Table'!E409="Yes",'Data Entry Table'!G409,"")</f>
        <v/>
      </c>
      <c r="F415" s="9" t="str">
        <f>IF('Data Entry Table'!G409="","",'Data Entry Table'!G409)</f>
        <v/>
      </c>
      <c r="G415" s="26" t="str">
        <f>IF('Data Entry Table'!L409="","",'Data Entry Table'!L409)</f>
        <v/>
      </c>
      <c r="H415" s="19" t="str">
        <f>IF('Data Entry Table'!P409="","",'Data Entry Table'!P409)</f>
        <v/>
      </c>
      <c r="I415" s="14" t="str">
        <f>IF('Data Entry Table'!E409="","",'Data Entry Table'!E409)</f>
        <v/>
      </c>
    </row>
    <row r="416" spans="1:9" x14ac:dyDescent="0.25">
      <c r="A416" s="10" t="str">
        <f>IF('Data Entry Table'!A410="","",'Data Entry Table'!A410)</f>
        <v/>
      </c>
      <c r="B416" s="10" t="str">
        <f>IF('Data Entry Table'!B410="","",'Data Entry Table'!B410)</f>
        <v/>
      </c>
      <c r="C416" s="22" t="str">
        <f>IF('Data Entry Table'!C410="","",'Data Entry Table'!C410)</f>
        <v/>
      </c>
      <c r="D416" s="9" t="str">
        <f>IF('Data Entry Table'!E410="","",'Data Entry Table'!E410)</f>
        <v/>
      </c>
      <c r="E416" s="9" t="str">
        <f>IF('Data Entry Table'!E410="Yes",'Data Entry Table'!G410,"")</f>
        <v/>
      </c>
      <c r="F416" s="9" t="str">
        <f>IF('Data Entry Table'!G410="","",'Data Entry Table'!G410)</f>
        <v/>
      </c>
      <c r="G416" s="26" t="str">
        <f>IF('Data Entry Table'!L410="","",'Data Entry Table'!L410)</f>
        <v/>
      </c>
      <c r="H416" s="19" t="str">
        <f>IF('Data Entry Table'!P410="","",'Data Entry Table'!P410)</f>
        <v/>
      </c>
      <c r="I416" s="14" t="str">
        <f>IF('Data Entry Table'!E410="","",'Data Entry Table'!E410)</f>
        <v/>
      </c>
    </row>
    <row r="417" spans="1:9" x14ac:dyDescent="0.25">
      <c r="A417" s="10" t="str">
        <f>IF('Data Entry Table'!A411="","",'Data Entry Table'!A411)</f>
        <v/>
      </c>
      <c r="B417" s="10" t="str">
        <f>IF('Data Entry Table'!B411="","",'Data Entry Table'!B411)</f>
        <v/>
      </c>
      <c r="C417" s="22" t="str">
        <f>IF('Data Entry Table'!C411="","",'Data Entry Table'!C411)</f>
        <v/>
      </c>
      <c r="D417" s="9" t="str">
        <f>IF('Data Entry Table'!E411="","",'Data Entry Table'!E411)</f>
        <v/>
      </c>
      <c r="E417" s="9" t="str">
        <f>IF('Data Entry Table'!E411="Yes",'Data Entry Table'!G411,"")</f>
        <v/>
      </c>
      <c r="F417" s="9" t="str">
        <f>IF('Data Entry Table'!G411="","",'Data Entry Table'!G411)</f>
        <v/>
      </c>
      <c r="G417" s="26" t="str">
        <f>IF('Data Entry Table'!L411="","",'Data Entry Table'!L411)</f>
        <v/>
      </c>
      <c r="H417" s="19" t="str">
        <f>IF('Data Entry Table'!P411="","",'Data Entry Table'!P411)</f>
        <v/>
      </c>
      <c r="I417" s="14" t="str">
        <f>IF('Data Entry Table'!E411="","",'Data Entry Table'!E411)</f>
        <v/>
      </c>
    </row>
    <row r="418" spans="1:9" x14ac:dyDescent="0.25">
      <c r="A418" s="10" t="str">
        <f>IF('Data Entry Table'!A412="","",'Data Entry Table'!A412)</f>
        <v/>
      </c>
      <c r="B418" s="10" t="str">
        <f>IF('Data Entry Table'!B412="","",'Data Entry Table'!B412)</f>
        <v/>
      </c>
      <c r="C418" s="22" t="str">
        <f>IF('Data Entry Table'!C412="","",'Data Entry Table'!C412)</f>
        <v/>
      </c>
      <c r="D418" s="9" t="str">
        <f>IF('Data Entry Table'!E412="","",'Data Entry Table'!E412)</f>
        <v/>
      </c>
      <c r="E418" s="9" t="str">
        <f>IF('Data Entry Table'!E412="Yes",'Data Entry Table'!G412,"")</f>
        <v/>
      </c>
      <c r="F418" s="9" t="str">
        <f>IF('Data Entry Table'!G412="","",'Data Entry Table'!G412)</f>
        <v/>
      </c>
      <c r="G418" s="26" t="str">
        <f>IF('Data Entry Table'!L412="","",'Data Entry Table'!L412)</f>
        <v/>
      </c>
      <c r="H418" s="19" t="str">
        <f>IF('Data Entry Table'!P412="","",'Data Entry Table'!P412)</f>
        <v/>
      </c>
      <c r="I418" s="14" t="str">
        <f>IF('Data Entry Table'!E412="","",'Data Entry Table'!E412)</f>
        <v/>
      </c>
    </row>
    <row r="419" spans="1:9" x14ac:dyDescent="0.25">
      <c r="A419" s="10" t="str">
        <f>IF('Data Entry Table'!A413="","",'Data Entry Table'!A413)</f>
        <v/>
      </c>
      <c r="B419" s="10" t="str">
        <f>IF('Data Entry Table'!B413="","",'Data Entry Table'!B413)</f>
        <v/>
      </c>
      <c r="C419" s="22" t="str">
        <f>IF('Data Entry Table'!C413="","",'Data Entry Table'!C413)</f>
        <v/>
      </c>
      <c r="D419" s="9" t="str">
        <f>IF('Data Entry Table'!E413="","",'Data Entry Table'!E413)</f>
        <v/>
      </c>
      <c r="E419" s="9" t="str">
        <f>IF('Data Entry Table'!E413="Yes",'Data Entry Table'!G413,"")</f>
        <v/>
      </c>
      <c r="F419" s="9" t="str">
        <f>IF('Data Entry Table'!G413="","",'Data Entry Table'!G413)</f>
        <v/>
      </c>
      <c r="G419" s="26" t="str">
        <f>IF('Data Entry Table'!L413="","",'Data Entry Table'!L413)</f>
        <v/>
      </c>
      <c r="H419" s="19" t="str">
        <f>IF('Data Entry Table'!P413="","",'Data Entry Table'!P413)</f>
        <v/>
      </c>
      <c r="I419" s="14" t="str">
        <f>IF('Data Entry Table'!E413="","",'Data Entry Table'!E413)</f>
        <v/>
      </c>
    </row>
    <row r="420" spans="1:9" x14ac:dyDescent="0.25">
      <c r="A420" s="10" t="str">
        <f>IF('Data Entry Table'!A414="","",'Data Entry Table'!A414)</f>
        <v/>
      </c>
      <c r="B420" s="10" t="str">
        <f>IF('Data Entry Table'!B414="","",'Data Entry Table'!B414)</f>
        <v/>
      </c>
      <c r="C420" s="22" t="str">
        <f>IF('Data Entry Table'!C414="","",'Data Entry Table'!C414)</f>
        <v/>
      </c>
      <c r="D420" s="9" t="str">
        <f>IF('Data Entry Table'!E414="","",'Data Entry Table'!E414)</f>
        <v/>
      </c>
      <c r="E420" s="9" t="str">
        <f>IF('Data Entry Table'!E414="Yes",'Data Entry Table'!G414,"")</f>
        <v/>
      </c>
      <c r="F420" s="9" t="str">
        <f>IF('Data Entry Table'!G414="","",'Data Entry Table'!G414)</f>
        <v/>
      </c>
      <c r="G420" s="26" t="str">
        <f>IF('Data Entry Table'!L414="","",'Data Entry Table'!L414)</f>
        <v/>
      </c>
      <c r="H420" s="19" t="str">
        <f>IF('Data Entry Table'!P414="","",'Data Entry Table'!P414)</f>
        <v/>
      </c>
      <c r="I420" s="14" t="str">
        <f>IF('Data Entry Table'!E414="","",'Data Entry Table'!E414)</f>
        <v/>
      </c>
    </row>
    <row r="421" spans="1:9" x14ac:dyDescent="0.25">
      <c r="A421" s="10" t="str">
        <f>IF('Data Entry Table'!A415="","",'Data Entry Table'!A415)</f>
        <v/>
      </c>
      <c r="B421" s="10" t="str">
        <f>IF('Data Entry Table'!B415="","",'Data Entry Table'!B415)</f>
        <v/>
      </c>
      <c r="C421" s="22" t="str">
        <f>IF('Data Entry Table'!C415="","",'Data Entry Table'!C415)</f>
        <v/>
      </c>
      <c r="D421" s="9" t="str">
        <f>IF('Data Entry Table'!E415="","",'Data Entry Table'!E415)</f>
        <v/>
      </c>
      <c r="E421" s="9" t="str">
        <f>IF('Data Entry Table'!E415="Yes",'Data Entry Table'!G415,"")</f>
        <v/>
      </c>
      <c r="F421" s="9" t="str">
        <f>IF('Data Entry Table'!G415="","",'Data Entry Table'!G415)</f>
        <v/>
      </c>
      <c r="G421" s="26" t="str">
        <f>IF('Data Entry Table'!L415="","",'Data Entry Table'!L415)</f>
        <v/>
      </c>
      <c r="H421" s="19" t="str">
        <f>IF('Data Entry Table'!P415="","",'Data Entry Table'!P415)</f>
        <v/>
      </c>
      <c r="I421" s="14" t="str">
        <f>IF('Data Entry Table'!E415="","",'Data Entry Table'!E415)</f>
        <v/>
      </c>
    </row>
    <row r="422" spans="1:9" x14ac:dyDescent="0.25">
      <c r="A422" s="10" t="str">
        <f>IF('Data Entry Table'!A416="","",'Data Entry Table'!A416)</f>
        <v/>
      </c>
      <c r="B422" s="10" t="str">
        <f>IF('Data Entry Table'!B416="","",'Data Entry Table'!B416)</f>
        <v/>
      </c>
      <c r="C422" s="22" t="str">
        <f>IF('Data Entry Table'!C416="","",'Data Entry Table'!C416)</f>
        <v/>
      </c>
      <c r="D422" s="9" t="str">
        <f>IF('Data Entry Table'!E416="","",'Data Entry Table'!E416)</f>
        <v/>
      </c>
      <c r="E422" s="9" t="str">
        <f>IF('Data Entry Table'!E416="Yes",'Data Entry Table'!G416,"")</f>
        <v/>
      </c>
      <c r="F422" s="9" t="str">
        <f>IF('Data Entry Table'!G416="","",'Data Entry Table'!G416)</f>
        <v/>
      </c>
      <c r="G422" s="26" t="str">
        <f>IF('Data Entry Table'!L416="","",'Data Entry Table'!L416)</f>
        <v/>
      </c>
      <c r="H422" s="19" t="str">
        <f>IF('Data Entry Table'!P416="","",'Data Entry Table'!P416)</f>
        <v/>
      </c>
      <c r="I422" s="14" t="str">
        <f>IF('Data Entry Table'!E416="","",'Data Entry Table'!E416)</f>
        <v/>
      </c>
    </row>
    <row r="423" spans="1:9" x14ac:dyDescent="0.25">
      <c r="A423" s="10" t="str">
        <f>IF('Data Entry Table'!A417="","",'Data Entry Table'!A417)</f>
        <v/>
      </c>
      <c r="B423" s="10" t="str">
        <f>IF('Data Entry Table'!B417="","",'Data Entry Table'!B417)</f>
        <v/>
      </c>
      <c r="C423" s="22" t="str">
        <f>IF('Data Entry Table'!C417="","",'Data Entry Table'!C417)</f>
        <v/>
      </c>
      <c r="D423" s="9" t="str">
        <f>IF('Data Entry Table'!E417="","",'Data Entry Table'!E417)</f>
        <v/>
      </c>
      <c r="E423" s="9" t="str">
        <f>IF('Data Entry Table'!E417="Yes",'Data Entry Table'!G417,"")</f>
        <v/>
      </c>
      <c r="F423" s="9" t="str">
        <f>IF('Data Entry Table'!G417="","",'Data Entry Table'!G417)</f>
        <v/>
      </c>
      <c r="G423" s="26" t="str">
        <f>IF('Data Entry Table'!L417="","",'Data Entry Table'!L417)</f>
        <v/>
      </c>
      <c r="H423" s="19" t="str">
        <f>IF('Data Entry Table'!P417="","",'Data Entry Table'!P417)</f>
        <v/>
      </c>
      <c r="I423" s="14" t="str">
        <f>IF('Data Entry Table'!E417="","",'Data Entry Table'!E417)</f>
        <v/>
      </c>
    </row>
    <row r="424" spans="1:9" x14ac:dyDescent="0.25">
      <c r="A424" s="10" t="str">
        <f>IF('Data Entry Table'!A418="","",'Data Entry Table'!A418)</f>
        <v/>
      </c>
      <c r="B424" s="10" t="str">
        <f>IF('Data Entry Table'!B418="","",'Data Entry Table'!B418)</f>
        <v/>
      </c>
      <c r="C424" s="22" t="str">
        <f>IF('Data Entry Table'!C418="","",'Data Entry Table'!C418)</f>
        <v/>
      </c>
      <c r="D424" s="9" t="str">
        <f>IF('Data Entry Table'!E418="","",'Data Entry Table'!E418)</f>
        <v/>
      </c>
      <c r="E424" s="9" t="str">
        <f>IF('Data Entry Table'!E418="Yes",'Data Entry Table'!G418,"")</f>
        <v/>
      </c>
      <c r="F424" s="9" t="str">
        <f>IF('Data Entry Table'!G418="","",'Data Entry Table'!G418)</f>
        <v/>
      </c>
      <c r="G424" s="26" t="str">
        <f>IF('Data Entry Table'!L418="","",'Data Entry Table'!L418)</f>
        <v/>
      </c>
      <c r="H424" s="19" t="str">
        <f>IF('Data Entry Table'!P418="","",'Data Entry Table'!P418)</f>
        <v/>
      </c>
      <c r="I424" s="14" t="str">
        <f>IF('Data Entry Table'!E418="","",'Data Entry Table'!E418)</f>
        <v/>
      </c>
    </row>
    <row r="425" spans="1:9" x14ac:dyDescent="0.25">
      <c r="A425" s="10" t="str">
        <f>IF('Data Entry Table'!A419="","",'Data Entry Table'!A419)</f>
        <v/>
      </c>
      <c r="B425" s="10" t="str">
        <f>IF('Data Entry Table'!B419="","",'Data Entry Table'!B419)</f>
        <v/>
      </c>
      <c r="C425" s="22" t="str">
        <f>IF('Data Entry Table'!C419="","",'Data Entry Table'!C419)</f>
        <v/>
      </c>
      <c r="D425" s="9" t="str">
        <f>IF('Data Entry Table'!E419="","",'Data Entry Table'!E419)</f>
        <v/>
      </c>
      <c r="E425" s="9" t="str">
        <f>IF('Data Entry Table'!E419="Yes",'Data Entry Table'!G419,"")</f>
        <v/>
      </c>
      <c r="F425" s="9" t="str">
        <f>IF('Data Entry Table'!G419="","",'Data Entry Table'!G419)</f>
        <v/>
      </c>
      <c r="G425" s="26" t="str">
        <f>IF('Data Entry Table'!L419="","",'Data Entry Table'!L419)</f>
        <v/>
      </c>
      <c r="H425" s="19" t="str">
        <f>IF('Data Entry Table'!P419="","",'Data Entry Table'!P419)</f>
        <v/>
      </c>
      <c r="I425" s="14" t="str">
        <f>IF('Data Entry Table'!E419="","",'Data Entry Table'!E419)</f>
        <v/>
      </c>
    </row>
    <row r="426" spans="1:9" x14ac:dyDescent="0.25">
      <c r="A426" s="10" t="str">
        <f>IF('Data Entry Table'!A420="","",'Data Entry Table'!A420)</f>
        <v/>
      </c>
      <c r="B426" s="10" t="str">
        <f>IF('Data Entry Table'!B420="","",'Data Entry Table'!B420)</f>
        <v/>
      </c>
      <c r="C426" s="22" t="str">
        <f>IF('Data Entry Table'!C420="","",'Data Entry Table'!C420)</f>
        <v/>
      </c>
      <c r="D426" s="9" t="str">
        <f>IF('Data Entry Table'!E420="","",'Data Entry Table'!E420)</f>
        <v/>
      </c>
      <c r="E426" s="9" t="str">
        <f>IF('Data Entry Table'!E420="Yes",'Data Entry Table'!G420,"")</f>
        <v/>
      </c>
      <c r="F426" s="9" t="str">
        <f>IF('Data Entry Table'!G420="","",'Data Entry Table'!G420)</f>
        <v/>
      </c>
      <c r="G426" s="26" t="str">
        <f>IF('Data Entry Table'!L420="","",'Data Entry Table'!L420)</f>
        <v/>
      </c>
      <c r="H426" s="19" t="str">
        <f>IF('Data Entry Table'!P420="","",'Data Entry Table'!P420)</f>
        <v/>
      </c>
      <c r="I426" s="14" t="str">
        <f>IF('Data Entry Table'!E420="","",'Data Entry Table'!E420)</f>
        <v/>
      </c>
    </row>
    <row r="427" spans="1:9" x14ac:dyDescent="0.25">
      <c r="A427" s="10" t="str">
        <f>IF('Data Entry Table'!A421="","",'Data Entry Table'!A421)</f>
        <v/>
      </c>
      <c r="B427" s="10" t="str">
        <f>IF('Data Entry Table'!B421="","",'Data Entry Table'!B421)</f>
        <v/>
      </c>
      <c r="C427" s="22" t="str">
        <f>IF('Data Entry Table'!C421="","",'Data Entry Table'!C421)</f>
        <v/>
      </c>
      <c r="D427" s="9" t="str">
        <f>IF('Data Entry Table'!E421="","",'Data Entry Table'!E421)</f>
        <v/>
      </c>
      <c r="E427" s="9" t="str">
        <f>IF('Data Entry Table'!E421="Yes",'Data Entry Table'!G421,"")</f>
        <v/>
      </c>
      <c r="F427" s="9" t="str">
        <f>IF('Data Entry Table'!G421="","",'Data Entry Table'!G421)</f>
        <v/>
      </c>
      <c r="G427" s="26" t="str">
        <f>IF('Data Entry Table'!L421="","",'Data Entry Table'!L421)</f>
        <v/>
      </c>
      <c r="H427" s="19" t="str">
        <f>IF('Data Entry Table'!P421="","",'Data Entry Table'!P421)</f>
        <v/>
      </c>
      <c r="I427" s="14" t="str">
        <f>IF('Data Entry Table'!E421="","",'Data Entry Table'!E421)</f>
        <v/>
      </c>
    </row>
    <row r="428" spans="1:9" x14ac:dyDescent="0.25">
      <c r="A428" s="10" t="str">
        <f>IF('Data Entry Table'!A422="","",'Data Entry Table'!A422)</f>
        <v/>
      </c>
      <c r="B428" s="10" t="str">
        <f>IF('Data Entry Table'!B422="","",'Data Entry Table'!B422)</f>
        <v/>
      </c>
      <c r="C428" s="22" t="str">
        <f>IF('Data Entry Table'!C422="","",'Data Entry Table'!C422)</f>
        <v/>
      </c>
      <c r="D428" s="9" t="str">
        <f>IF('Data Entry Table'!E422="","",'Data Entry Table'!E422)</f>
        <v/>
      </c>
      <c r="E428" s="9" t="str">
        <f>IF('Data Entry Table'!E422="Yes",'Data Entry Table'!G422,"")</f>
        <v/>
      </c>
      <c r="F428" s="9" t="str">
        <f>IF('Data Entry Table'!G422="","",'Data Entry Table'!G422)</f>
        <v/>
      </c>
      <c r="G428" s="26" t="str">
        <f>IF('Data Entry Table'!L422="","",'Data Entry Table'!L422)</f>
        <v/>
      </c>
      <c r="H428" s="19" t="str">
        <f>IF('Data Entry Table'!P422="","",'Data Entry Table'!P422)</f>
        <v/>
      </c>
      <c r="I428" s="14" t="str">
        <f>IF('Data Entry Table'!E422="","",'Data Entry Table'!E422)</f>
        <v/>
      </c>
    </row>
    <row r="429" spans="1:9" x14ac:dyDescent="0.25">
      <c r="A429" s="10" t="str">
        <f>IF('Data Entry Table'!A423="","",'Data Entry Table'!A423)</f>
        <v/>
      </c>
      <c r="B429" s="10" t="str">
        <f>IF('Data Entry Table'!B423="","",'Data Entry Table'!B423)</f>
        <v/>
      </c>
      <c r="C429" s="22" t="str">
        <f>IF('Data Entry Table'!C423="","",'Data Entry Table'!C423)</f>
        <v/>
      </c>
      <c r="D429" s="9" t="str">
        <f>IF('Data Entry Table'!E423="","",'Data Entry Table'!E423)</f>
        <v/>
      </c>
      <c r="E429" s="9" t="str">
        <f>IF('Data Entry Table'!E423="Yes",'Data Entry Table'!G423,"")</f>
        <v/>
      </c>
      <c r="F429" s="9" t="str">
        <f>IF('Data Entry Table'!G423="","",'Data Entry Table'!G423)</f>
        <v/>
      </c>
      <c r="G429" s="26" t="str">
        <f>IF('Data Entry Table'!L423="","",'Data Entry Table'!L423)</f>
        <v/>
      </c>
      <c r="H429" s="19" t="str">
        <f>IF('Data Entry Table'!P423="","",'Data Entry Table'!P423)</f>
        <v/>
      </c>
      <c r="I429" s="14" t="str">
        <f>IF('Data Entry Table'!E423="","",'Data Entry Table'!E423)</f>
        <v/>
      </c>
    </row>
    <row r="430" spans="1:9" x14ac:dyDescent="0.25">
      <c r="A430" s="10" t="str">
        <f>IF('Data Entry Table'!A424="","",'Data Entry Table'!A424)</f>
        <v/>
      </c>
      <c r="B430" s="10" t="str">
        <f>IF('Data Entry Table'!B424="","",'Data Entry Table'!B424)</f>
        <v/>
      </c>
      <c r="C430" s="22" t="str">
        <f>IF('Data Entry Table'!C424="","",'Data Entry Table'!C424)</f>
        <v/>
      </c>
      <c r="D430" s="9" t="str">
        <f>IF('Data Entry Table'!E424="","",'Data Entry Table'!E424)</f>
        <v/>
      </c>
      <c r="E430" s="9" t="str">
        <f>IF('Data Entry Table'!E424="Yes",'Data Entry Table'!G424,"")</f>
        <v/>
      </c>
      <c r="F430" s="9" t="str">
        <f>IF('Data Entry Table'!G424="","",'Data Entry Table'!G424)</f>
        <v/>
      </c>
      <c r="G430" s="26" t="str">
        <f>IF('Data Entry Table'!L424="","",'Data Entry Table'!L424)</f>
        <v/>
      </c>
      <c r="H430" s="19" t="str">
        <f>IF('Data Entry Table'!P424="","",'Data Entry Table'!P424)</f>
        <v/>
      </c>
      <c r="I430" s="14" t="str">
        <f>IF('Data Entry Table'!E424="","",'Data Entry Table'!E424)</f>
        <v/>
      </c>
    </row>
    <row r="431" spans="1:9" x14ac:dyDescent="0.25">
      <c r="A431" s="10" t="str">
        <f>IF('Data Entry Table'!A425="","",'Data Entry Table'!A425)</f>
        <v/>
      </c>
      <c r="B431" s="10" t="str">
        <f>IF('Data Entry Table'!B425="","",'Data Entry Table'!B425)</f>
        <v/>
      </c>
      <c r="C431" s="22" t="str">
        <f>IF('Data Entry Table'!C425="","",'Data Entry Table'!C425)</f>
        <v/>
      </c>
      <c r="D431" s="9" t="str">
        <f>IF('Data Entry Table'!E425="","",'Data Entry Table'!E425)</f>
        <v/>
      </c>
      <c r="E431" s="9" t="str">
        <f>IF('Data Entry Table'!E425="Yes",'Data Entry Table'!G425,"")</f>
        <v/>
      </c>
      <c r="F431" s="9" t="str">
        <f>IF('Data Entry Table'!G425="","",'Data Entry Table'!G425)</f>
        <v/>
      </c>
      <c r="G431" s="26" t="str">
        <f>IF('Data Entry Table'!L425="","",'Data Entry Table'!L425)</f>
        <v/>
      </c>
      <c r="H431" s="19" t="str">
        <f>IF('Data Entry Table'!P425="","",'Data Entry Table'!P425)</f>
        <v/>
      </c>
      <c r="I431" s="14" t="str">
        <f>IF('Data Entry Table'!E425="","",'Data Entry Table'!E425)</f>
        <v/>
      </c>
    </row>
    <row r="432" spans="1:9" x14ac:dyDescent="0.25">
      <c r="A432" s="10" t="str">
        <f>IF('Data Entry Table'!A426="","",'Data Entry Table'!A426)</f>
        <v/>
      </c>
      <c r="B432" s="10" t="str">
        <f>IF('Data Entry Table'!B426="","",'Data Entry Table'!B426)</f>
        <v/>
      </c>
      <c r="C432" s="22" t="str">
        <f>IF('Data Entry Table'!C426="","",'Data Entry Table'!C426)</f>
        <v/>
      </c>
      <c r="D432" s="9" t="str">
        <f>IF('Data Entry Table'!E426="","",'Data Entry Table'!E426)</f>
        <v/>
      </c>
      <c r="E432" s="9" t="str">
        <f>IF('Data Entry Table'!E426="Yes",'Data Entry Table'!G426,"")</f>
        <v/>
      </c>
      <c r="F432" s="9" t="str">
        <f>IF('Data Entry Table'!G426="","",'Data Entry Table'!G426)</f>
        <v/>
      </c>
      <c r="G432" s="26" t="str">
        <f>IF('Data Entry Table'!L426="","",'Data Entry Table'!L426)</f>
        <v/>
      </c>
      <c r="H432" s="19" t="str">
        <f>IF('Data Entry Table'!P426="","",'Data Entry Table'!P426)</f>
        <v/>
      </c>
      <c r="I432" s="14" t="str">
        <f>IF('Data Entry Table'!E426="","",'Data Entry Table'!E426)</f>
        <v/>
      </c>
    </row>
    <row r="433" spans="1:9" x14ac:dyDescent="0.25">
      <c r="A433" s="10" t="str">
        <f>IF('Data Entry Table'!A427="","",'Data Entry Table'!A427)</f>
        <v/>
      </c>
      <c r="B433" s="10" t="str">
        <f>IF('Data Entry Table'!B427="","",'Data Entry Table'!B427)</f>
        <v/>
      </c>
      <c r="C433" s="22" t="str">
        <f>IF('Data Entry Table'!C427="","",'Data Entry Table'!C427)</f>
        <v/>
      </c>
      <c r="D433" s="9" t="str">
        <f>IF('Data Entry Table'!E427="","",'Data Entry Table'!E427)</f>
        <v/>
      </c>
      <c r="E433" s="9" t="str">
        <f>IF('Data Entry Table'!E427="Yes",'Data Entry Table'!G427,"")</f>
        <v/>
      </c>
      <c r="F433" s="9" t="str">
        <f>IF('Data Entry Table'!G427="","",'Data Entry Table'!G427)</f>
        <v/>
      </c>
      <c r="G433" s="26" t="str">
        <f>IF('Data Entry Table'!L427="","",'Data Entry Table'!L427)</f>
        <v/>
      </c>
      <c r="H433" s="19" t="str">
        <f>IF('Data Entry Table'!P427="","",'Data Entry Table'!P427)</f>
        <v/>
      </c>
      <c r="I433" s="14" t="str">
        <f>IF('Data Entry Table'!E427="","",'Data Entry Table'!E427)</f>
        <v/>
      </c>
    </row>
    <row r="434" spans="1:9" x14ac:dyDescent="0.25">
      <c r="A434" s="10" t="str">
        <f>IF('Data Entry Table'!A428="","",'Data Entry Table'!A428)</f>
        <v/>
      </c>
      <c r="B434" s="10" t="str">
        <f>IF('Data Entry Table'!B428="","",'Data Entry Table'!B428)</f>
        <v/>
      </c>
      <c r="C434" s="22" t="str">
        <f>IF('Data Entry Table'!C428="","",'Data Entry Table'!C428)</f>
        <v/>
      </c>
      <c r="D434" s="9" t="str">
        <f>IF('Data Entry Table'!E428="","",'Data Entry Table'!E428)</f>
        <v/>
      </c>
      <c r="E434" s="9" t="str">
        <f>IF('Data Entry Table'!E428="Yes",'Data Entry Table'!G428,"")</f>
        <v/>
      </c>
      <c r="F434" s="9" t="str">
        <f>IF('Data Entry Table'!G428="","",'Data Entry Table'!G428)</f>
        <v/>
      </c>
      <c r="G434" s="26" t="str">
        <f>IF('Data Entry Table'!L428="","",'Data Entry Table'!L428)</f>
        <v/>
      </c>
      <c r="H434" s="19" t="str">
        <f>IF('Data Entry Table'!P428="","",'Data Entry Table'!P428)</f>
        <v/>
      </c>
      <c r="I434" s="14" t="str">
        <f>IF('Data Entry Table'!E428="","",'Data Entry Table'!E428)</f>
        <v/>
      </c>
    </row>
    <row r="435" spans="1:9" x14ac:dyDescent="0.25">
      <c r="A435" s="10" t="str">
        <f>IF('Data Entry Table'!A429="","",'Data Entry Table'!A429)</f>
        <v/>
      </c>
      <c r="B435" s="10" t="str">
        <f>IF('Data Entry Table'!B429="","",'Data Entry Table'!B429)</f>
        <v/>
      </c>
      <c r="C435" s="22" t="str">
        <f>IF('Data Entry Table'!C429="","",'Data Entry Table'!C429)</f>
        <v/>
      </c>
      <c r="D435" s="9" t="str">
        <f>IF('Data Entry Table'!E429="","",'Data Entry Table'!E429)</f>
        <v/>
      </c>
      <c r="E435" s="9" t="str">
        <f>IF('Data Entry Table'!E429="Yes",'Data Entry Table'!G429,"")</f>
        <v/>
      </c>
      <c r="F435" s="9" t="str">
        <f>IF('Data Entry Table'!G429="","",'Data Entry Table'!G429)</f>
        <v/>
      </c>
      <c r="G435" s="26" t="str">
        <f>IF('Data Entry Table'!L429="","",'Data Entry Table'!L429)</f>
        <v/>
      </c>
      <c r="H435" s="19" t="str">
        <f>IF('Data Entry Table'!P429="","",'Data Entry Table'!P429)</f>
        <v/>
      </c>
      <c r="I435" s="14" t="str">
        <f>IF('Data Entry Table'!E429="","",'Data Entry Table'!E429)</f>
        <v/>
      </c>
    </row>
    <row r="436" spans="1:9" x14ac:dyDescent="0.25">
      <c r="A436" s="10" t="str">
        <f>IF('Data Entry Table'!A430="","",'Data Entry Table'!A430)</f>
        <v/>
      </c>
      <c r="B436" s="10" t="str">
        <f>IF('Data Entry Table'!B430="","",'Data Entry Table'!B430)</f>
        <v/>
      </c>
      <c r="C436" s="22" t="str">
        <f>IF('Data Entry Table'!C430="","",'Data Entry Table'!C430)</f>
        <v/>
      </c>
      <c r="D436" s="9" t="str">
        <f>IF('Data Entry Table'!E430="","",'Data Entry Table'!E430)</f>
        <v/>
      </c>
      <c r="E436" s="9" t="str">
        <f>IF('Data Entry Table'!E430="Yes",'Data Entry Table'!G430,"")</f>
        <v/>
      </c>
      <c r="F436" s="9" t="str">
        <f>IF('Data Entry Table'!G430="","",'Data Entry Table'!G430)</f>
        <v/>
      </c>
      <c r="G436" s="26" t="str">
        <f>IF('Data Entry Table'!L430="","",'Data Entry Table'!L430)</f>
        <v/>
      </c>
      <c r="H436" s="19" t="str">
        <f>IF('Data Entry Table'!P430="","",'Data Entry Table'!P430)</f>
        <v/>
      </c>
      <c r="I436" s="14" t="str">
        <f>IF('Data Entry Table'!E430="","",'Data Entry Table'!E430)</f>
        <v/>
      </c>
    </row>
    <row r="437" spans="1:9" x14ac:dyDescent="0.25">
      <c r="A437" s="10" t="str">
        <f>IF('Data Entry Table'!A431="","",'Data Entry Table'!A431)</f>
        <v/>
      </c>
      <c r="B437" s="10" t="str">
        <f>IF('Data Entry Table'!B431="","",'Data Entry Table'!B431)</f>
        <v/>
      </c>
      <c r="C437" s="22" t="str">
        <f>IF('Data Entry Table'!C431="","",'Data Entry Table'!C431)</f>
        <v/>
      </c>
      <c r="D437" s="9" t="str">
        <f>IF('Data Entry Table'!E431="","",'Data Entry Table'!E431)</f>
        <v/>
      </c>
      <c r="E437" s="9" t="str">
        <f>IF('Data Entry Table'!E431="Yes",'Data Entry Table'!G431,"")</f>
        <v/>
      </c>
      <c r="F437" s="9" t="str">
        <f>IF('Data Entry Table'!G431="","",'Data Entry Table'!G431)</f>
        <v/>
      </c>
      <c r="G437" s="26" t="str">
        <f>IF('Data Entry Table'!L431="","",'Data Entry Table'!L431)</f>
        <v/>
      </c>
      <c r="H437" s="19" t="str">
        <f>IF('Data Entry Table'!P431="","",'Data Entry Table'!P431)</f>
        <v/>
      </c>
      <c r="I437" s="14" t="str">
        <f>IF('Data Entry Table'!E431="","",'Data Entry Table'!E431)</f>
        <v/>
      </c>
    </row>
    <row r="438" spans="1:9" x14ac:dyDescent="0.25">
      <c r="A438" s="10" t="str">
        <f>IF('Data Entry Table'!A432="","",'Data Entry Table'!A432)</f>
        <v/>
      </c>
      <c r="B438" s="10" t="str">
        <f>IF('Data Entry Table'!B432="","",'Data Entry Table'!B432)</f>
        <v/>
      </c>
      <c r="C438" s="22" t="str">
        <f>IF('Data Entry Table'!C432="","",'Data Entry Table'!C432)</f>
        <v/>
      </c>
      <c r="D438" s="9" t="str">
        <f>IF('Data Entry Table'!E432="","",'Data Entry Table'!E432)</f>
        <v/>
      </c>
      <c r="E438" s="9" t="str">
        <f>IF('Data Entry Table'!E432="Yes",'Data Entry Table'!G432,"")</f>
        <v/>
      </c>
      <c r="F438" s="9" t="str">
        <f>IF('Data Entry Table'!G432="","",'Data Entry Table'!G432)</f>
        <v/>
      </c>
      <c r="G438" s="26" t="str">
        <f>IF('Data Entry Table'!L432="","",'Data Entry Table'!L432)</f>
        <v/>
      </c>
      <c r="H438" s="19" t="str">
        <f>IF('Data Entry Table'!P432="","",'Data Entry Table'!P432)</f>
        <v/>
      </c>
      <c r="I438" s="14" t="str">
        <f>IF('Data Entry Table'!E432="","",'Data Entry Table'!E432)</f>
        <v/>
      </c>
    </row>
    <row r="439" spans="1:9" x14ac:dyDescent="0.25">
      <c r="A439" s="10" t="str">
        <f>IF('Data Entry Table'!A433="","",'Data Entry Table'!A433)</f>
        <v/>
      </c>
      <c r="B439" s="10" t="str">
        <f>IF('Data Entry Table'!B433="","",'Data Entry Table'!B433)</f>
        <v/>
      </c>
      <c r="C439" s="22" t="str">
        <f>IF('Data Entry Table'!C433="","",'Data Entry Table'!C433)</f>
        <v/>
      </c>
      <c r="D439" s="9" t="str">
        <f>IF('Data Entry Table'!E433="","",'Data Entry Table'!E433)</f>
        <v/>
      </c>
      <c r="E439" s="9" t="str">
        <f>IF('Data Entry Table'!E433="Yes",'Data Entry Table'!G433,"")</f>
        <v/>
      </c>
      <c r="F439" s="9" t="str">
        <f>IF('Data Entry Table'!G433="","",'Data Entry Table'!G433)</f>
        <v/>
      </c>
      <c r="G439" s="26" t="str">
        <f>IF('Data Entry Table'!L433="","",'Data Entry Table'!L433)</f>
        <v/>
      </c>
      <c r="H439" s="19" t="str">
        <f>IF('Data Entry Table'!P433="","",'Data Entry Table'!P433)</f>
        <v/>
      </c>
      <c r="I439" s="14" t="str">
        <f>IF('Data Entry Table'!E433="","",'Data Entry Table'!E433)</f>
        <v/>
      </c>
    </row>
    <row r="440" spans="1:9" x14ac:dyDescent="0.25">
      <c r="A440" s="10" t="str">
        <f>IF('Data Entry Table'!A434="","",'Data Entry Table'!A434)</f>
        <v/>
      </c>
      <c r="B440" s="10" t="str">
        <f>IF('Data Entry Table'!B434="","",'Data Entry Table'!B434)</f>
        <v/>
      </c>
      <c r="C440" s="22" t="str">
        <f>IF('Data Entry Table'!C434="","",'Data Entry Table'!C434)</f>
        <v/>
      </c>
      <c r="D440" s="9" t="str">
        <f>IF('Data Entry Table'!E434="","",'Data Entry Table'!E434)</f>
        <v/>
      </c>
      <c r="E440" s="9" t="str">
        <f>IF('Data Entry Table'!E434="Yes",'Data Entry Table'!G434,"")</f>
        <v/>
      </c>
      <c r="F440" s="9" t="str">
        <f>IF('Data Entry Table'!G434="","",'Data Entry Table'!G434)</f>
        <v/>
      </c>
      <c r="G440" s="26" t="str">
        <f>IF('Data Entry Table'!L434="","",'Data Entry Table'!L434)</f>
        <v/>
      </c>
      <c r="H440" s="19" t="str">
        <f>IF('Data Entry Table'!P434="","",'Data Entry Table'!P434)</f>
        <v/>
      </c>
      <c r="I440" s="14" t="str">
        <f>IF('Data Entry Table'!E434="","",'Data Entry Table'!E434)</f>
        <v/>
      </c>
    </row>
    <row r="441" spans="1:9" x14ac:dyDescent="0.25">
      <c r="A441" s="10" t="str">
        <f>IF('Data Entry Table'!A435="","",'Data Entry Table'!A435)</f>
        <v/>
      </c>
      <c r="B441" s="10" t="str">
        <f>IF('Data Entry Table'!B435="","",'Data Entry Table'!B435)</f>
        <v/>
      </c>
      <c r="C441" s="22" t="str">
        <f>IF('Data Entry Table'!C435="","",'Data Entry Table'!C435)</f>
        <v/>
      </c>
      <c r="D441" s="9" t="str">
        <f>IF('Data Entry Table'!E435="","",'Data Entry Table'!E435)</f>
        <v/>
      </c>
      <c r="E441" s="9" t="str">
        <f>IF('Data Entry Table'!E435="Yes",'Data Entry Table'!G435,"")</f>
        <v/>
      </c>
      <c r="F441" s="9" t="str">
        <f>IF('Data Entry Table'!G435="","",'Data Entry Table'!G435)</f>
        <v/>
      </c>
      <c r="G441" s="26" t="str">
        <f>IF('Data Entry Table'!L435="","",'Data Entry Table'!L435)</f>
        <v/>
      </c>
      <c r="H441" s="19" t="str">
        <f>IF('Data Entry Table'!P435="","",'Data Entry Table'!P435)</f>
        <v/>
      </c>
      <c r="I441" s="14" t="str">
        <f>IF('Data Entry Table'!E435="","",'Data Entry Table'!E435)</f>
        <v/>
      </c>
    </row>
    <row r="442" spans="1:9" x14ac:dyDescent="0.25">
      <c r="A442" s="10" t="str">
        <f>IF('Data Entry Table'!A436="","",'Data Entry Table'!A436)</f>
        <v/>
      </c>
      <c r="B442" s="10" t="str">
        <f>IF('Data Entry Table'!B436="","",'Data Entry Table'!B436)</f>
        <v/>
      </c>
      <c r="C442" s="22" t="str">
        <f>IF('Data Entry Table'!C436="","",'Data Entry Table'!C436)</f>
        <v/>
      </c>
      <c r="D442" s="9" t="str">
        <f>IF('Data Entry Table'!E436="","",'Data Entry Table'!E436)</f>
        <v/>
      </c>
      <c r="E442" s="9" t="str">
        <f>IF('Data Entry Table'!E436="Yes",'Data Entry Table'!G436,"")</f>
        <v/>
      </c>
      <c r="F442" s="9" t="str">
        <f>IF('Data Entry Table'!G436="","",'Data Entry Table'!G436)</f>
        <v/>
      </c>
      <c r="G442" s="26" t="str">
        <f>IF('Data Entry Table'!L436="","",'Data Entry Table'!L436)</f>
        <v/>
      </c>
      <c r="H442" s="19" t="str">
        <f>IF('Data Entry Table'!P436="","",'Data Entry Table'!P436)</f>
        <v/>
      </c>
      <c r="I442" s="14" t="str">
        <f>IF('Data Entry Table'!E436="","",'Data Entry Table'!E436)</f>
        <v/>
      </c>
    </row>
    <row r="443" spans="1:9" x14ac:dyDescent="0.25">
      <c r="A443" s="10" t="str">
        <f>IF('Data Entry Table'!A437="","",'Data Entry Table'!A437)</f>
        <v/>
      </c>
      <c r="B443" s="10" t="str">
        <f>IF('Data Entry Table'!B437="","",'Data Entry Table'!B437)</f>
        <v/>
      </c>
      <c r="C443" s="22" t="str">
        <f>IF('Data Entry Table'!C437="","",'Data Entry Table'!C437)</f>
        <v/>
      </c>
      <c r="D443" s="9" t="str">
        <f>IF('Data Entry Table'!E437="","",'Data Entry Table'!E437)</f>
        <v/>
      </c>
      <c r="E443" s="9" t="str">
        <f>IF('Data Entry Table'!E437="Yes",'Data Entry Table'!G437,"")</f>
        <v/>
      </c>
      <c r="F443" s="9" t="str">
        <f>IF('Data Entry Table'!G437="","",'Data Entry Table'!G437)</f>
        <v/>
      </c>
      <c r="G443" s="26" t="str">
        <f>IF('Data Entry Table'!L437="","",'Data Entry Table'!L437)</f>
        <v/>
      </c>
      <c r="H443" s="19" t="str">
        <f>IF('Data Entry Table'!P437="","",'Data Entry Table'!P437)</f>
        <v/>
      </c>
      <c r="I443" s="14" t="str">
        <f>IF('Data Entry Table'!E437="","",'Data Entry Table'!E437)</f>
        <v/>
      </c>
    </row>
    <row r="444" spans="1:9" x14ac:dyDescent="0.25">
      <c r="A444" s="10" t="str">
        <f>IF('Data Entry Table'!A438="","",'Data Entry Table'!A438)</f>
        <v/>
      </c>
      <c r="B444" s="10" t="str">
        <f>IF('Data Entry Table'!B438="","",'Data Entry Table'!B438)</f>
        <v/>
      </c>
      <c r="C444" s="22" t="str">
        <f>IF('Data Entry Table'!C438="","",'Data Entry Table'!C438)</f>
        <v/>
      </c>
      <c r="D444" s="9" t="str">
        <f>IF('Data Entry Table'!E438="","",'Data Entry Table'!E438)</f>
        <v/>
      </c>
      <c r="E444" s="9" t="str">
        <f>IF('Data Entry Table'!E438="Yes",'Data Entry Table'!G438,"")</f>
        <v/>
      </c>
      <c r="F444" s="9" t="str">
        <f>IF('Data Entry Table'!G438="","",'Data Entry Table'!G438)</f>
        <v/>
      </c>
      <c r="G444" s="26" t="str">
        <f>IF('Data Entry Table'!L438="","",'Data Entry Table'!L438)</f>
        <v/>
      </c>
      <c r="H444" s="19" t="str">
        <f>IF('Data Entry Table'!P438="","",'Data Entry Table'!P438)</f>
        <v/>
      </c>
      <c r="I444" s="14" t="str">
        <f>IF('Data Entry Table'!E438="","",'Data Entry Table'!E438)</f>
        <v/>
      </c>
    </row>
    <row r="445" spans="1:9" x14ac:dyDescent="0.25">
      <c r="A445" s="10" t="str">
        <f>IF('Data Entry Table'!A439="","",'Data Entry Table'!A439)</f>
        <v/>
      </c>
      <c r="B445" s="10" t="str">
        <f>IF('Data Entry Table'!B439="","",'Data Entry Table'!B439)</f>
        <v/>
      </c>
      <c r="C445" s="22" t="str">
        <f>IF('Data Entry Table'!C439="","",'Data Entry Table'!C439)</f>
        <v/>
      </c>
      <c r="D445" s="9" t="str">
        <f>IF('Data Entry Table'!E439="","",'Data Entry Table'!E439)</f>
        <v/>
      </c>
      <c r="E445" s="9" t="str">
        <f>IF('Data Entry Table'!E439="Yes",'Data Entry Table'!G439,"")</f>
        <v/>
      </c>
      <c r="F445" s="9" t="str">
        <f>IF('Data Entry Table'!G439="","",'Data Entry Table'!G439)</f>
        <v/>
      </c>
      <c r="G445" s="26" t="str">
        <f>IF('Data Entry Table'!L439="","",'Data Entry Table'!L439)</f>
        <v/>
      </c>
      <c r="H445" s="19" t="str">
        <f>IF('Data Entry Table'!P439="","",'Data Entry Table'!P439)</f>
        <v/>
      </c>
      <c r="I445" s="14" t="str">
        <f>IF('Data Entry Table'!E439="","",'Data Entry Table'!E439)</f>
        <v/>
      </c>
    </row>
    <row r="446" spans="1:9" x14ac:dyDescent="0.25">
      <c r="A446" s="10" t="str">
        <f>IF('Data Entry Table'!A440="","",'Data Entry Table'!A440)</f>
        <v/>
      </c>
      <c r="B446" s="10" t="str">
        <f>IF('Data Entry Table'!B440="","",'Data Entry Table'!B440)</f>
        <v/>
      </c>
      <c r="C446" s="22" t="str">
        <f>IF('Data Entry Table'!C440="","",'Data Entry Table'!C440)</f>
        <v/>
      </c>
      <c r="D446" s="9" t="str">
        <f>IF('Data Entry Table'!E440="","",'Data Entry Table'!E440)</f>
        <v/>
      </c>
      <c r="E446" s="9" t="str">
        <f>IF('Data Entry Table'!E440="Yes",'Data Entry Table'!G440,"")</f>
        <v/>
      </c>
      <c r="F446" s="9" t="str">
        <f>IF('Data Entry Table'!G440="","",'Data Entry Table'!G440)</f>
        <v/>
      </c>
      <c r="G446" s="26" t="str">
        <f>IF('Data Entry Table'!L440="","",'Data Entry Table'!L440)</f>
        <v/>
      </c>
      <c r="H446" s="19" t="str">
        <f>IF('Data Entry Table'!P440="","",'Data Entry Table'!P440)</f>
        <v/>
      </c>
      <c r="I446" s="14" t="str">
        <f>IF('Data Entry Table'!E440="","",'Data Entry Table'!E440)</f>
        <v/>
      </c>
    </row>
    <row r="447" spans="1:9" x14ac:dyDescent="0.25">
      <c r="A447" s="10" t="str">
        <f>IF('Data Entry Table'!A441="","",'Data Entry Table'!A441)</f>
        <v/>
      </c>
      <c r="B447" s="10" t="str">
        <f>IF('Data Entry Table'!B441="","",'Data Entry Table'!B441)</f>
        <v/>
      </c>
      <c r="C447" s="22" t="str">
        <f>IF('Data Entry Table'!C441="","",'Data Entry Table'!C441)</f>
        <v/>
      </c>
      <c r="D447" s="9" t="str">
        <f>IF('Data Entry Table'!E441="","",'Data Entry Table'!E441)</f>
        <v/>
      </c>
      <c r="E447" s="9" t="str">
        <f>IF('Data Entry Table'!E441="Yes",'Data Entry Table'!G441,"")</f>
        <v/>
      </c>
      <c r="F447" s="9" t="str">
        <f>IF('Data Entry Table'!G441="","",'Data Entry Table'!G441)</f>
        <v/>
      </c>
      <c r="G447" s="26" t="str">
        <f>IF('Data Entry Table'!L441="","",'Data Entry Table'!L441)</f>
        <v/>
      </c>
      <c r="H447" s="19" t="str">
        <f>IF('Data Entry Table'!P441="","",'Data Entry Table'!P441)</f>
        <v/>
      </c>
      <c r="I447" s="14" t="str">
        <f>IF('Data Entry Table'!E441="","",'Data Entry Table'!E441)</f>
        <v/>
      </c>
    </row>
    <row r="448" spans="1:9" x14ac:dyDescent="0.25">
      <c r="A448" s="10" t="str">
        <f>IF('Data Entry Table'!A442="","",'Data Entry Table'!A442)</f>
        <v/>
      </c>
      <c r="B448" s="10" t="str">
        <f>IF('Data Entry Table'!B442="","",'Data Entry Table'!B442)</f>
        <v/>
      </c>
      <c r="C448" s="22" t="str">
        <f>IF('Data Entry Table'!C442="","",'Data Entry Table'!C442)</f>
        <v/>
      </c>
      <c r="D448" s="9" t="str">
        <f>IF('Data Entry Table'!E442="","",'Data Entry Table'!E442)</f>
        <v/>
      </c>
      <c r="E448" s="9" t="str">
        <f>IF('Data Entry Table'!E442="Yes",'Data Entry Table'!G442,"")</f>
        <v/>
      </c>
      <c r="F448" s="9" t="str">
        <f>IF('Data Entry Table'!G442="","",'Data Entry Table'!G442)</f>
        <v/>
      </c>
      <c r="G448" s="26" t="str">
        <f>IF('Data Entry Table'!L442="","",'Data Entry Table'!L442)</f>
        <v/>
      </c>
      <c r="H448" s="19" t="str">
        <f>IF('Data Entry Table'!P442="","",'Data Entry Table'!P442)</f>
        <v/>
      </c>
      <c r="I448" s="14" t="str">
        <f>IF('Data Entry Table'!E442="","",'Data Entry Table'!E442)</f>
        <v/>
      </c>
    </row>
    <row r="449" spans="1:9" x14ac:dyDescent="0.25">
      <c r="A449" s="10" t="str">
        <f>IF('Data Entry Table'!A443="","",'Data Entry Table'!A443)</f>
        <v/>
      </c>
      <c r="B449" s="10" t="str">
        <f>IF('Data Entry Table'!B443="","",'Data Entry Table'!B443)</f>
        <v/>
      </c>
      <c r="C449" s="22" t="str">
        <f>IF('Data Entry Table'!C443="","",'Data Entry Table'!C443)</f>
        <v/>
      </c>
      <c r="D449" s="9" t="str">
        <f>IF('Data Entry Table'!E443="","",'Data Entry Table'!E443)</f>
        <v/>
      </c>
      <c r="E449" s="9" t="str">
        <f>IF('Data Entry Table'!E443="Yes",'Data Entry Table'!G443,"")</f>
        <v/>
      </c>
      <c r="F449" s="9" t="str">
        <f>IF('Data Entry Table'!G443="","",'Data Entry Table'!G443)</f>
        <v/>
      </c>
      <c r="G449" s="26" t="str">
        <f>IF('Data Entry Table'!L443="","",'Data Entry Table'!L443)</f>
        <v/>
      </c>
      <c r="H449" s="19" t="str">
        <f>IF('Data Entry Table'!P443="","",'Data Entry Table'!P443)</f>
        <v/>
      </c>
      <c r="I449" s="14" t="str">
        <f>IF('Data Entry Table'!E443="","",'Data Entry Table'!E443)</f>
        <v/>
      </c>
    </row>
    <row r="450" spans="1:9" x14ac:dyDescent="0.25">
      <c r="A450" s="10" t="str">
        <f>IF('Data Entry Table'!A444="","",'Data Entry Table'!A444)</f>
        <v/>
      </c>
      <c r="B450" s="10" t="str">
        <f>IF('Data Entry Table'!B444="","",'Data Entry Table'!B444)</f>
        <v/>
      </c>
      <c r="C450" s="22" t="str">
        <f>IF('Data Entry Table'!C444="","",'Data Entry Table'!C444)</f>
        <v/>
      </c>
      <c r="D450" s="9" t="str">
        <f>IF('Data Entry Table'!E444="","",'Data Entry Table'!E444)</f>
        <v/>
      </c>
      <c r="E450" s="9" t="str">
        <f>IF('Data Entry Table'!E444="Yes",'Data Entry Table'!G444,"")</f>
        <v/>
      </c>
      <c r="F450" s="9" t="str">
        <f>IF('Data Entry Table'!G444="","",'Data Entry Table'!G444)</f>
        <v/>
      </c>
      <c r="G450" s="26" t="str">
        <f>IF('Data Entry Table'!L444="","",'Data Entry Table'!L444)</f>
        <v/>
      </c>
      <c r="H450" s="19" t="str">
        <f>IF('Data Entry Table'!P444="","",'Data Entry Table'!P444)</f>
        <v/>
      </c>
      <c r="I450" s="14" t="str">
        <f>IF('Data Entry Table'!E444="","",'Data Entry Table'!E444)</f>
        <v/>
      </c>
    </row>
    <row r="451" spans="1:9" x14ac:dyDescent="0.25">
      <c r="A451" s="10" t="str">
        <f>IF('Data Entry Table'!A445="","",'Data Entry Table'!A445)</f>
        <v/>
      </c>
      <c r="B451" s="10" t="str">
        <f>IF('Data Entry Table'!B445="","",'Data Entry Table'!B445)</f>
        <v/>
      </c>
      <c r="C451" s="22" t="str">
        <f>IF('Data Entry Table'!C445="","",'Data Entry Table'!C445)</f>
        <v/>
      </c>
      <c r="D451" s="9" t="str">
        <f>IF('Data Entry Table'!E445="","",'Data Entry Table'!E445)</f>
        <v/>
      </c>
      <c r="E451" s="9" t="str">
        <f>IF('Data Entry Table'!E445="Yes",'Data Entry Table'!G445,"")</f>
        <v/>
      </c>
      <c r="F451" s="9" t="str">
        <f>IF('Data Entry Table'!G445="","",'Data Entry Table'!G445)</f>
        <v/>
      </c>
      <c r="G451" s="26" t="str">
        <f>IF('Data Entry Table'!L445="","",'Data Entry Table'!L445)</f>
        <v/>
      </c>
      <c r="H451" s="19" t="str">
        <f>IF('Data Entry Table'!P445="","",'Data Entry Table'!P445)</f>
        <v/>
      </c>
      <c r="I451" s="14" t="str">
        <f>IF('Data Entry Table'!E445="","",'Data Entry Table'!E445)</f>
        <v/>
      </c>
    </row>
    <row r="452" spans="1:9" x14ac:dyDescent="0.25">
      <c r="A452" s="10" t="str">
        <f>IF('Data Entry Table'!A446="","",'Data Entry Table'!A446)</f>
        <v/>
      </c>
      <c r="B452" s="10" t="str">
        <f>IF('Data Entry Table'!B446="","",'Data Entry Table'!B446)</f>
        <v/>
      </c>
      <c r="C452" s="22" t="str">
        <f>IF('Data Entry Table'!C446="","",'Data Entry Table'!C446)</f>
        <v/>
      </c>
      <c r="D452" s="9" t="str">
        <f>IF('Data Entry Table'!E446="","",'Data Entry Table'!E446)</f>
        <v/>
      </c>
      <c r="E452" s="9" t="str">
        <f>IF('Data Entry Table'!E446="Yes",'Data Entry Table'!G446,"")</f>
        <v/>
      </c>
      <c r="F452" s="9" t="str">
        <f>IF('Data Entry Table'!G446="","",'Data Entry Table'!G446)</f>
        <v/>
      </c>
      <c r="G452" s="26" t="str">
        <f>IF('Data Entry Table'!L446="","",'Data Entry Table'!L446)</f>
        <v/>
      </c>
      <c r="H452" s="19" t="str">
        <f>IF('Data Entry Table'!P446="","",'Data Entry Table'!P446)</f>
        <v/>
      </c>
      <c r="I452" s="14" t="str">
        <f>IF('Data Entry Table'!E446="","",'Data Entry Table'!E446)</f>
        <v/>
      </c>
    </row>
    <row r="453" spans="1:9" x14ac:dyDescent="0.25">
      <c r="A453" s="10" t="str">
        <f>IF('Data Entry Table'!A447="","",'Data Entry Table'!A447)</f>
        <v/>
      </c>
      <c r="B453" s="10" t="str">
        <f>IF('Data Entry Table'!B447="","",'Data Entry Table'!B447)</f>
        <v/>
      </c>
      <c r="C453" s="22" t="str">
        <f>IF('Data Entry Table'!C447="","",'Data Entry Table'!C447)</f>
        <v/>
      </c>
      <c r="D453" s="9" t="str">
        <f>IF('Data Entry Table'!E447="","",'Data Entry Table'!E447)</f>
        <v/>
      </c>
      <c r="E453" s="9" t="str">
        <f>IF('Data Entry Table'!E447="Yes",'Data Entry Table'!G447,"")</f>
        <v/>
      </c>
      <c r="F453" s="9" t="str">
        <f>IF('Data Entry Table'!G447="","",'Data Entry Table'!G447)</f>
        <v/>
      </c>
      <c r="G453" s="26" t="str">
        <f>IF('Data Entry Table'!L447="","",'Data Entry Table'!L447)</f>
        <v/>
      </c>
      <c r="H453" s="19" t="str">
        <f>IF('Data Entry Table'!P447="","",'Data Entry Table'!P447)</f>
        <v/>
      </c>
      <c r="I453" s="14" t="str">
        <f>IF('Data Entry Table'!E447="","",'Data Entry Table'!E447)</f>
        <v/>
      </c>
    </row>
    <row r="454" spans="1:9" x14ac:dyDescent="0.25">
      <c r="A454" s="10" t="str">
        <f>IF('Data Entry Table'!A448="","",'Data Entry Table'!A448)</f>
        <v/>
      </c>
      <c r="B454" s="10" t="str">
        <f>IF('Data Entry Table'!B448="","",'Data Entry Table'!B448)</f>
        <v/>
      </c>
      <c r="C454" s="22" t="str">
        <f>IF('Data Entry Table'!C448="","",'Data Entry Table'!C448)</f>
        <v/>
      </c>
      <c r="D454" s="9" t="str">
        <f>IF('Data Entry Table'!E448="","",'Data Entry Table'!E448)</f>
        <v/>
      </c>
      <c r="E454" s="9" t="str">
        <f>IF('Data Entry Table'!E448="Yes",'Data Entry Table'!G448,"")</f>
        <v/>
      </c>
      <c r="F454" s="9" t="str">
        <f>IF('Data Entry Table'!G448="","",'Data Entry Table'!G448)</f>
        <v/>
      </c>
      <c r="G454" s="26" t="str">
        <f>IF('Data Entry Table'!L448="","",'Data Entry Table'!L448)</f>
        <v/>
      </c>
      <c r="H454" s="19" t="str">
        <f>IF('Data Entry Table'!P448="","",'Data Entry Table'!P448)</f>
        <v/>
      </c>
      <c r="I454" s="14" t="str">
        <f>IF('Data Entry Table'!E448="","",'Data Entry Table'!E448)</f>
        <v/>
      </c>
    </row>
    <row r="455" spans="1:9" x14ac:dyDescent="0.25">
      <c r="A455" s="10" t="str">
        <f>IF('Data Entry Table'!A449="","",'Data Entry Table'!A449)</f>
        <v/>
      </c>
      <c r="B455" s="10" t="str">
        <f>IF('Data Entry Table'!B449="","",'Data Entry Table'!B449)</f>
        <v/>
      </c>
      <c r="C455" s="22" t="str">
        <f>IF('Data Entry Table'!C449="","",'Data Entry Table'!C449)</f>
        <v/>
      </c>
      <c r="D455" s="9" t="str">
        <f>IF('Data Entry Table'!E449="","",'Data Entry Table'!E449)</f>
        <v/>
      </c>
      <c r="E455" s="9" t="str">
        <f>IF('Data Entry Table'!E449="Yes",'Data Entry Table'!G449,"")</f>
        <v/>
      </c>
      <c r="F455" s="9" t="str">
        <f>IF('Data Entry Table'!G449="","",'Data Entry Table'!G449)</f>
        <v/>
      </c>
      <c r="G455" s="26" t="str">
        <f>IF('Data Entry Table'!L449="","",'Data Entry Table'!L449)</f>
        <v/>
      </c>
      <c r="H455" s="19" t="str">
        <f>IF('Data Entry Table'!P449="","",'Data Entry Table'!P449)</f>
        <v/>
      </c>
      <c r="I455" s="14" t="str">
        <f>IF('Data Entry Table'!E449="","",'Data Entry Table'!E449)</f>
        <v/>
      </c>
    </row>
    <row r="456" spans="1:9" x14ac:dyDescent="0.25">
      <c r="A456" s="10" t="str">
        <f>IF('Data Entry Table'!A450="","",'Data Entry Table'!A450)</f>
        <v/>
      </c>
      <c r="B456" s="10" t="str">
        <f>IF('Data Entry Table'!B450="","",'Data Entry Table'!B450)</f>
        <v/>
      </c>
      <c r="C456" s="22" t="str">
        <f>IF('Data Entry Table'!C450="","",'Data Entry Table'!C450)</f>
        <v/>
      </c>
      <c r="D456" s="9" t="str">
        <f>IF('Data Entry Table'!E450="","",'Data Entry Table'!E450)</f>
        <v/>
      </c>
      <c r="E456" s="9" t="str">
        <f>IF('Data Entry Table'!E450="Yes",'Data Entry Table'!G450,"")</f>
        <v/>
      </c>
      <c r="F456" s="9" t="str">
        <f>IF('Data Entry Table'!G450="","",'Data Entry Table'!G450)</f>
        <v/>
      </c>
      <c r="G456" s="26" t="str">
        <f>IF('Data Entry Table'!L450="","",'Data Entry Table'!L450)</f>
        <v/>
      </c>
      <c r="H456" s="19" t="str">
        <f>IF('Data Entry Table'!P450="","",'Data Entry Table'!P450)</f>
        <v/>
      </c>
      <c r="I456" s="14" t="str">
        <f>IF('Data Entry Table'!E450="","",'Data Entry Table'!E450)</f>
        <v/>
      </c>
    </row>
    <row r="457" spans="1:9" x14ac:dyDescent="0.25">
      <c r="A457" s="10" t="str">
        <f>IF('Data Entry Table'!A451="","",'Data Entry Table'!A451)</f>
        <v/>
      </c>
      <c r="B457" s="10" t="str">
        <f>IF('Data Entry Table'!B451="","",'Data Entry Table'!B451)</f>
        <v/>
      </c>
      <c r="C457" s="22" t="str">
        <f>IF('Data Entry Table'!C451="","",'Data Entry Table'!C451)</f>
        <v/>
      </c>
      <c r="D457" s="9" t="str">
        <f>IF('Data Entry Table'!E451="","",'Data Entry Table'!E451)</f>
        <v/>
      </c>
      <c r="E457" s="9" t="str">
        <f>IF('Data Entry Table'!E451="Yes",'Data Entry Table'!G451,"")</f>
        <v/>
      </c>
      <c r="F457" s="9" t="str">
        <f>IF('Data Entry Table'!G451="","",'Data Entry Table'!G451)</f>
        <v/>
      </c>
      <c r="G457" s="26" t="str">
        <f>IF('Data Entry Table'!L451="","",'Data Entry Table'!L451)</f>
        <v/>
      </c>
      <c r="H457" s="19" t="str">
        <f>IF('Data Entry Table'!P451="","",'Data Entry Table'!P451)</f>
        <v/>
      </c>
      <c r="I457" s="14" t="str">
        <f>IF('Data Entry Table'!E451="","",'Data Entry Table'!E451)</f>
        <v/>
      </c>
    </row>
    <row r="458" spans="1:9" x14ac:dyDescent="0.25">
      <c r="A458" s="10" t="str">
        <f>IF('Data Entry Table'!A452="","",'Data Entry Table'!A452)</f>
        <v/>
      </c>
      <c r="B458" s="10" t="str">
        <f>IF('Data Entry Table'!B452="","",'Data Entry Table'!B452)</f>
        <v/>
      </c>
      <c r="C458" s="22" t="str">
        <f>IF('Data Entry Table'!C452="","",'Data Entry Table'!C452)</f>
        <v/>
      </c>
      <c r="D458" s="9" t="str">
        <f>IF('Data Entry Table'!E452="","",'Data Entry Table'!E452)</f>
        <v/>
      </c>
      <c r="E458" s="9" t="str">
        <f>IF('Data Entry Table'!E452="Yes",'Data Entry Table'!G452,"")</f>
        <v/>
      </c>
      <c r="F458" s="9" t="str">
        <f>IF('Data Entry Table'!G452="","",'Data Entry Table'!G452)</f>
        <v/>
      </c>
      <c r="G458" s="26" t="str">
        <f>IF('Data Entry Table'!L452="","",'Data Entry Table'!L452)</f>
        <v/>
      </c>
      <c r="H458" s="19" t="str">
        <f>IF('Data Entry Table'!P452="","",'Data Entry Table'!P452)</f>
        <v/>
      </c>
      <c r="I458" s="14" t="str">
        <f>IF('Data Entry Table'!E452="","",'Data Entry Table'!E452)</f>
        <v/>
      </c>
    </row>
    <row r="459" spans="1:9" x14ac:dyDescent="0.25">
      <c r="A459" s="10" t="str">
        <f>IF('Data Entry Table'!A453="","",'Data Entry Table'!A453)</f>
        <v/>
      </c>
      <c r="B459" s="10" t="str">
        <f>IF('Data Entry Table'!B453="","",'Data Entry Table'!B453)</f>
        <v/>
      </c>
      <c r="C459" s="22" t="str">
        <f>IF('Data Entry Table'!C453="","",'Data Entry Table'!C453)</f>
        <v/>
      </c>
      <c r="D459" s="9" t="str">
        <f>IF('Data Entry Table'!E453="","",'Data Entry Table'!E453)</f>
        <v/>
      </c>
      <c r="E459" s="9" t="str">
        <f>IF('Data Entry Table'!E453="Yes",'Data Entry Table'!G453,"")</f>
        <v/>
      </c>
      <c r="F459" s="9" t="str">
        <f>IF('Data Entry Table'!G453="","",'Data Entry Table'!G453)</f>
        <v/>
      </c>
      <c r="G459" s="26" t="str">
        <f>IF('Data Entry Table'!L453="","",'Data Entry Table'!L453)</f>
        <v/>
      </c>
      <c r="H459" s="19" t="str">
        <f>IF('Data Entry Table'!P453="","",'Data Entry Table'!P453)</f>
        <v/>
      </c>
      <c r="I459" s="14" t="str">
        <f>IF('Data Entry Table'!E453="","",'Data Entry Table'!E453)</f>
        <v/>
      </c>
    </row>
    <row r="460" spans="1:9" x14ac:dyDescent="0.25">
      <c r="A460" s="10" t="str">
        <f>IF('Data Entry Table'!A454="","",'Data Entry Table'!A454)</f>
        <v/>
      </c>
      <c r="B460" s="10" t="str">
        <f>IF('Data Entry Table'!B454="","",'Data Entry Table'!B454)</f>
        <v/>
      </c>
      <c r="C460" s="22" t="str">
        <f>IF('Data Entry Table'!C454="","",'Data Entry Table'!C454)</f>
        <v/>
      </c>
      <c r="D460" s="9" t="str">
        <f>IF('Data Entry Table'!E454="","",'Data Entry Table'!E454)</f>
        <v/>
      </c>
      <c r="E460" s="9" t="str">
        <f>IF('Data Entry Table'!E454="Yes",'Data Entry Table'!G454,"")</f>
        <v/>
      </c>
      <c r="F460" s="9" t="str">
        <f>IF('Data Entry Table'!G454="","",'Data Entry Table'!G454)</f>
        <v/>
      </c>
      <c r="G460" s="26" t="str">
        <f>IF('Data Entry Table'!L454="","",'Data Entry Table'!L454)</f>
        <v/>
      </c>
      <c r="H460" s="19" t="str">
        <f>IF('Data Entry Table'!P454="","",'Data Entry Table'!P454)</f>
        <v/>
      </c>
      <c r="I460" s="14" t="str">
        <f>IF('Data Entry Table'!E454="","",'Data Entry Table'!E454)</f>
        <v/>
      </c>
    </row>
    <row r="461" spans="1:9" x14ac:dyDescent="0.25">
      <c r="A461" s="10" t="str">
        <f>IF('Data Entry Table'!A455="","",'Data Entry Table'!A455)</f>
        <v/>
      </c>
      <c r="B461" s="10" t="str">
        <f>IF('Data Entry Table'!B455="","",'Data Entry Table'!B455)</f>
        <v/>
      </c>
      <c r="C461" s="22" t="str">
        <f>IF('Data Entry Table'!C455="","",'Data Entry Table'!C455)</f>
        <v/>
      </c>
      <c r="D461" s="9" t="str">
        <f>IF('Data Entry Table'!E455="","",'Data Entry Table'!E455)</f>
        <v/>
      </c>
      <c r="E461" s="9" t="str">
        <f>IF('Data Entry Table'!E455="Yes",'Data Entry Table'!G455,"")</f>
        <v/>
      </c>
      <c r="F461" s="9" t="str">
        <f>IF('Data Entry Table'!G455="","",'Data Entry Table'!G455)</f>
        <v/>
      </c>
      <c r="G461" s="26" t="str">
        <f>IF('Data Entry Table'!L455="","",'Data Entry Table'!L455)</f>
        <v/>
      </c>
      <c r="H461" s="19" t="str">
        <f>IF('Data Entry Table'!P455="","",'Data Entry Table'!P455)</f>
        <v/>
      </c>
      <c r="I461" s="14" t="str">
        <f>IF('Data Entry Table'!E455="","",'Data Entry Table'!E455)</f>
        <v/>
      </c>
    </row>
    <row r="462" spans="1:9" x14ac:dyDescent="0.25">
      <c r="A462" s="10" t="str">
        <f>IF('Data Entry Table'!A456="","",'Data Entry Table'!A456)</f>
        <v/>
      </c>
      <c r="B462" s="10" t="str">
        <f>IF('Data Entry Table'!B456="","",'Data Entry Table'!B456)</f>
        <v/>
      </c>
      <c r="C462" s="22" t="str">
        <f>IF('Data Entry Table'!C456="","",'Data Entry Table'!C456)</f>
        <v/>
      </c>
      <c r="D462" s="9" t="str">
        <f>IF('Data Entry Table'!E456="","",'Data Entry Table'!E456)</f>
        <v/>
      </c>
      <c r="E462" s="9" t="str">
        <f>IF('Data Entry Table'!E456="Yes",'Data Entry Table'!G456,"")</f>
        <v/>
      </c>
      <c r="F462" s="9" t="str">
        <f>IF('Data Entry Table'!G456="","",'Data Entry Table'!G456)</f>
        <v/>
      </c>
      <c r="G462" s="26" t="str">
        <f>IF('Data Entry Table'!L456="","",'Data Entry Table'!L456)</f>
        <v/>
      </c>
      <c r="H462" s="19" t="str">
        <f>IF('Data Entry Table'!P456="","",'Data Entry Table'!P456)</f>
        <v/>
      </c>
      <c r="I462" s="14" t="str">
        <f>IF('Data Entry Table'!E456="","",'Data Entry Table'!E456)</f>
        <v/>
      </c>
    </row>
    <row r="463" spans="1:9" x14ac:dyDescent="0.25">
      <c r="A463" s="10" t="str">
        <f>IF('Data Entry Table'!A457="","",'Data Entry Table'!A457)</f>
        <v/>
      </c>
      <c r="B463" s="10" t="str">
        <f>IF('Data Entry Table'!B457="","",'Data Entry Table'!B457)</f>
        <v/>
      </c>
      <c r="C463" s="22" t="str">
        <f>IF('Data Entry Table'!C457="","",'Data Entry Table'!C457)</f>
        <v/>
      </c>
      <c r="D463" s="9" t="str">
        <f>IF('Data Entry Table'!E457="","",'Data Entry Table'!E457)</f>
        <v/>
      </c>
      <c r="E463" s="9" t="str">
        <f>IF('Data Entry Table'!E457="Yes",'Data Entry Table'!G457,"")</f>
        <v/>
      </c>
      <c r="F463" s="9" t="str">
        <f>IF('Data Entry Table'!G457="","",'Data Entry Table'!G457)</f>
        <v/>
      </c>
      <c r="G463" s="26" t="str">
        <f>IF('Data Entry Table'!L457="","",'Data Entry Table'!L457)</f>
        <v/>
      </c>
      <c r="H463" s="19" t="str">
        <f>IF('Data Entry Table'!P457="","",'Data Entry Table'!P457)</f>
        <v/>
      </c>
      <c r="I463" s="14" t="str">
        <f>IF('Data Entry Table'!E457="","",'Data Entry Table'!E457)</f>
        <v/>
      </c>
    </row>
    <row r="464" spans="1:9" x14ac:dyDescent="0.25">
      <c r="A464" s="10" t="str">
        <f>IF('Data Entry Table'!A458="","",'Data Entry Table'!A458)</f>
        <v/>
      </c>
      <c r="B464" s="10" t="str">
        <f>IF('Data Entry Table'!B458="","",'Data Entry Table'!B458)</f>
        <v/>
      </c>
      <c r="C464" s="22" t="str">
        <f>IF('Data Entry Table'!C458="","",'Data Entry Table'!C458)</f>
        <v/>
      </c>
      <c r="D464" s="9" t="str">
        <f>IF('Data Entry Table'!E458="","",'Data Entry Table'!E458)</f>
        <v/>
      </c>
      <c r="E464" s="9" t="str">
        <f>IF('Data Entry Table'!E458="Yes",'Data Entry Table'!G458,"")</f>
        <v/>
      </c>
      <c r="F464" s="9" t="str">
        <f>IF('Data Entry Table'!G458="","",'Data Entry Table'!G458)</f>
        <v/>
      </c>
      <c r="G464" s="26" t="str">
        <f>IF('Data Entry Table'!L458="","",'Data Entry Table'!L458)</f>
        <v/>
      </c>
      <c r="H464" s="19" t="str">
        <f>IF('Data Entry Table'!P458="","",'Data Entry Table'!P458)</f>
        <v/>
      </c>
      <c r="I464" s="14" t="str">
        <f>IF('Data Entry Table'!E458="","",'Data Entry Table'!E458)</f>
        <v/>
      </c>
    </row>
    <row r="465" spans="1:9" x14ac:dyDescent="0.25">
      <c r="A465" s="10" t="str">
        <f>IF('Data Entry Table'!A459="","",'Data Entry Table'!A459)</f>
        <v/>
      </c>
      <c r="B465" s="10" t="str">
        <f>IF('Data Entry Table'!B459="","",'Data Entry Table'!B459)</f>
        <v/>
      </c>
      <c r="C465" s="22" t="str">
        <f>IF('Data Entry Table'!C459="","",'Data Entry Table'!C459)</f>
        <v/>
      </c>
      <c r="D465" s="9" t="str">
        <f>IF('Data Entry Table'!E459="","",'Data Entry Table'!E459)</f>
        <v/>
      </c>
      <c r="E465" s="9" t="str">
        <f>IF('Data Entry Table'!E459="Yes",'Data Entry Table'!G459,"")</f>
        <v/>
      </c>
      <c r="F465" s="9" t="str">
        <f>IF('Data Entry Table'!G459="","",'Data Entry Table'!G459)</f>
        <v/>
      </c>
      <c r="G465" s="26" t="str">
        <f>IF('Data Entry Table'!L459="","",'Data Entry Table'!L459)</f>
        <v/>
      </c>
      <c r="H465" s="19" t="str">
        <f>IF('Data Entry Table'!P459="","",'Data Entry Table'!P459)</f>
        <v/>
      </c>
      <c r="I465" s="14" t="str">
        <f>IF('Data Entry Table'!E459="","",'Data Entry Table'!E459)</f>
        <v/>
      </c>
    </row>
    <row r="466" spans="1:9" x14ac:dyDescent="0.25">
      <c r="A466" s="10" t="str">
        <f>IF('Data Entry Table'!A460="","",'Data Entry Table'!A460)</f>
        <v/>
      </c>
      <c r="B466" s="10" t="str">
        <f>IF('Data Entry Table'!B460="","",'Data Entry Table'!B460)</f>
        <v/>
      </c>
      <c r="C466" s="22" t="str">
        <f>IF('Data Entry Table'!C460="","",'Data Entry Table'!C460)</f>
        <v/>
      </c>
      <c r="D466" s="9" t="str">
        <f>IF('Data Entry Table'!E460="","",'Data Entry Table'!E460)</f>
        <v/>
      </c>
      <c r="E466" s="9" t="str">
        <f>IF('Data Entry Table'!E460="Yes",'Data Entry Table'!G460,"")</f>
        <v/>
      </c>
      <c r="F466" s="9" t="str">
        <f>IF('Data Entry Table'!G460="","",'Data Entry Table'!G460)</f>
        <v/>
      </c>
      <c r="G466" s="26" t="str">
        <f>IF('Data Entry Table'!L460="","",'Data Entry Table'!L460)</f>
        <v/>
      </c>
      <c r="H466" s="19" t="str">
        <f>IF('Data Entry Table'!P460="","",'Data Entry Table'!P460)</f>
        <v/>
      </c>
      <c r="I466" s="14" t="str">
        <f>IF('Data Entry Table'!E460="","",'Data Entry Table'!E460)</f>
        <v/>
      </c>
    </row>
    <row r="467" spans="1:9" x14ac:dyDescent="0.25">
      <c r="A467" s="10" t="str">
        <f>IF('Data Entry Table'!A461="","",'Data Entry Table'!A461)</f>
        <v/>
      </c>
      <c r="B467" s="10" t="str">
        <f>IF('Data Entry Table'!B461="","",'Data Entry Table'!B461)</f>
        <v/>
      </c>
      <c r="C467" s="22" t="str">
        <f>IF('Data Entry Table'!C461="","",'Data Entry Table'!C461)</f>
        <v/>
      </c>
      <c r="D467" s="9" t="str">
        <f>IF('Data Entry Table'!E461="","",'Data Entry Table'!E461)</f>
        <v/>
      </c>
      <c r="E467" s="9" t="str">
        <f>IF('Data Entry Table'!E461="Yes",'Data Entry Table'!G461,"")</f>
        <v/>
      </c>
      <c r="F467" s="9" t="str">
        <f>IF('Data Entry Table'!G461="","",'Data Entry Table'!G461)</f>
        <v/>
      </c>
      <c r="G467" s="26" t="str">
        <f>IF('Data Entry Table'!L461="","",'Data Entry Table'!L461)</f>
        <v/>
      </c>
      <c r="H467" s="19" t="str">
        <f>IF('Data Entry Table'!P461="","",'Data Entry Table'!P461)</f>
        <v/>
      </c>
      <c r="I467" s="14" t="str">
        <f>IF('Data Entry Table'!E461="","",'Data Entry Table'!E461)</f>
        <v/>
      </c>
    </row>
    <row r="468" spans="1:9" x14ac:dyDescent="0.25">
      <c r="A468" s="10" t="str">
        <f>IF('Data Entry Table'!A462="","",'Data Entry Table'!A462)</f>
        <v/>
      </c>
      <c r="B468" s="10" t="str">
        <f>IF('Data Entry Table'!B462="","",'Data Entry Table'!B462)</f>
        <v/>
      </c>
      <c r="C468" s="22" t="str">
        <f>IF('Data Entry Table'!C462="","",'Data Entry Table'!C462)</f>
        <v/>
      </c>
      <c r="D468" s="9" t="str">
        <f>IF('Data Entry Table'!E462="","",'Data Entry Table'!E462)</f>
        <v/>
      </c>
      <c r="E468" s="9" t="str">
        <f>IF('Data Entry Table'!E462="Yes",'Data Entry Table'!G462,"")</f>
        <v/>
      </c>
      <c r="F468" s="9" t="str">
        <f>IF('Data Entry Table'!G462="","",'Data Entry Table'!G462)</f>
        <v/>
      </c>
      <c r="G468" s="26" t="str">
        <f>IF('Data Entry Table'!L462="","",'Data Entry Table'!L462)</f>
        <v/>
      </c>
      <c r="H468" s="19" t="str">
        <f>IF('Data Entry Table'!P462="","",'Data Entry Table'!P462)</f>
        <v/>
      </c>
      <c r="I468" s="14" t="str">
        <f>IF('Data Entry Table'!E462="","",'Data Entry Table'!E462)</f>
        <v/>
      </c>
    </row>
    <row r="469" spans="1:9" x14ac:dyDescent="0.25">
      <c r="A469" s="10" t="str">
        <f>IF('Data Entry Table'!A463="","",'Data Entry Table'!A463)</f>
        <v/>
      </c>
      <c r="B469" s="10" t="str">
        <f>IF('Data Entry Table'!B463="","",'Data Entry Table'!B463)</f>
        <v/>
      </c>
      <c r="C469" s="22" t="str">
        <f>IF('Data Entry Table'!C463="","",'Data Entry Table'!C463)</f>
        <v/>
      </c>
      <c r="D469" s="9" t="str">
        <f>IF('Data Entry Table'!E463="","",'Data Entry Table'!E463)</f>
        <v/>
      </c>
      <c r="E469" s="9" t="str">
        <f>IF('Data Entry Table'!E463="Yes",'Data Entry Table'!G463,"")</f>
        <v/>
      </c>
      <c r="F469" s="9" t="str">
        <f>IF('Data Entry Table'!G463="","",'Data Entry Table'!G463)</f>
        <v/>
      </c>
      <c r="G469" s="26" t="str">
        <f>IF('Data Entry Table'!L463="","",'Data Entry Table'!L463)</f>
        <v/>
      </c>
      <c r="H469" s="19" t="str">
        <f>IF('Data Entry Table'!P463="","",'Data Entry Table'!P463)</f>
        <v/>
      </c>
      <c r="I469" s="14" t="str">
        <f>IF('Data Entry Table'!E463="","",'Data Entry Table'!E463)</f>
        <v/>
      </c>
    </row>
    <row r="470" spans="1:9" x14ac:dyDescent="0.25">
      <c r="A470" s="10" t="str">
        <f>IF('Data Entry Table'!A464="","",'Data Entry Table'!A464)</f>
        <v/>
      </c>
      <c r="B470" s="10" t="str">
        <f>IF('Data Entry Table'!B464="","",'Data Entry Table'!B464)</f>
        <v/>
      </c>
      <c r="C470" s="22" t="str">
        <f>IF('Data Entry Table'!C464="","",'Data Entry Table'!C464)</f>
        <v/>
      </c>
      <c r="D470" s="9" t="str">
        <f>IF('Data Entry Table'!E464="","",'Data Entry Table'!E464)</f>
        <v/>
      </c>
      <c r="E470" s="9" t="str">
        <f>IF('Data Entry Table'!E464="Yes",'Data Entry Table'!G464,"")</f>
        <v/>
      </c>
      <c r="F470" s="9" t="str">
        <f>IF('Data Entry Table'!G464="","",'Data Entry Table'!G464)</f>
        <v/>
      </c>
      <c r="G470" s="26" t="str">
        <f>IF('Data Entry Table'!L464="","",'Data Entry Table'!L464)</f>
        <v/>
      </c>
      <c r="H470" s="19" t="str">
        <f>IF('Data Entry Table'!P464="","",'Data Entry Table'!P464)</f>
        <v/>
      </c>
      <c r="I470" s="14" t="str">
        <f>IF('Data Entry Table'!E464="","",'Data Entry Table'!E464)</f>
        <v/>
      </c>
    </row>
    <row r="471" spans="1:9" x14ac:dyDescent="0.25">
      <c r="A471" s="10" t="str">
        <f>IF('Data Entry Table'!A465="","",'Data Entry Table'!A465)</f>
        <v/>
      </c>
      <c r="B471" s="10" t="str">
        <f>IF('Data Entry Table'!B465="","",'Data Entry Table'!B465)</f>
        <v/>
      </c>
      <c r="C471" s="22" t="str">
        <f>IF('Data Entry Table'!C465="","",'Data Entry Table'!C465)</f>
        <v/>
      </c>
      <c r="D471" s="9" t="str">
        <f>IF('Data Entry Table'!E465="","",'Data Entry Table'!E465)</f>
        <v/>
      </c>
      <c r="E471" s="9" t="str">
        <f>IF('Data Entry Table'!E465="Yes",'Data Entry Table'!G465,"")</f>
        <v/>
      </c>
      <c r="F471" s="9" t="str">
        <f>IF('Data Entry Table'!G465="","",'Data Entry Table'!G465)</f>
        <v/>
      </c>
      <c r="G471" s="26" t="str">
        <f>IF('Data Entry Table'!L465="","",'Data Entry Table'!L465)</f>
        <v/>
      </c>
      <c r="H471" s="19" t="str">
        <f>IF('Data Entry Table'!P465="","",'Data Entry Table'!P465)</f>
        <v/>
      </c>
      <c r="I471" s="14" t="str">
        <f>IF('Data Entry Table'!E465="","",'Data Entry Table'!E465)</f>
        <v/>
      </c>
    </row>
    <row r="472" spans="1:9" x14ac:dyDescent="0.25">
      <c r="A472" s="10" t="str">
        <f>IF('Data Entry Table'!A466="","",'Data Entry Table'!A466)</f>
        <v/>
      </c>
      <c r="B472" s="10" t="str">
        <f>IF('Data Entry Table'!B466="","",'Data Entry Table'!B466)</f>
        <v/>
      </c>
      <c r="C472" s="22" t="str">
        <f>IF('Data Entry Table'!C466="","",'Data Entry Table'!C466)</f>
        <v/>
      </c>
      <c r="D472" s="9" t="str">
        <f>IF('Data Entry Table'!E466="","",'Data Entry Table'!E466)</f>
        <v/>
      </c>
      <c r="E472" s="9" t="str">
        <f>IF('Data Entry Table'!E466="Yes",'Data Entry Table'!G466,"")</f>
        <v/>
      </c>
      <c r="F472" s="9" t="str">
        <f>IF('Data Entry Table'!G466="","",'Data Entry Table'!G466)</f>
        <v/>
      </c>
      <c r="G472" s="26" t="str">
        <f>IF('Data Entry Table'!L466="","",'Data Entry Table'!L466)</f>
        <v/>
      </c>
      <c r="H472" s="19" t="str">
        <f>IF('Data Entry Table'!P466="","",'Data Entry Table'!P466)</f>
        <v/>
      </c>
      <c r="I472" s="14" t="str">
        <f>IF('Data Entry Table'!E466="","",'Data Entry Table'!E466)</f>
        <v/>
      </c>
    </row>
    <row r="473" spans="1:9" x14ac:dyDescent="0.25">
      <c r="A473" s="10" t="str">
        <f>IF('Data Entry Table'!A467="","",'Data Entry Table'!A467)</f>
        <v/>
      </c>
      <c r="B473" s="10" t="str">
        <f>IF('Data Entry Table'!B467="","",'Data Entry Table'!B467)</f>
        <v/>
      </c>
      <c r="C473" s="22" t="str">
        <f>IF('Data Entry Table'!C467="","",'Data Entry Table'!C467)</f>
        <v/>
      </c>
      <c r="D473" s="9" t="str">
        <f>IF('Data Entry Table'!E467="","",'Data Entry Table'!E467)</f>
        <v/>
      </c>
      <c r="E473" s="9" t="str">
        <f>IF('Data Entry Table'!E467="Yes",'Data Entry Table'!G467,"")</f>
        <v/>
      </c>
      <c r="F473" s="9" t="str">
        <f>IF('Data Entry Table'!G467="","",'Data Entry Table'!G467)</f>
        <v/>
      </c>
      <c r="G473" s="26" t="str">
        <f>IF('Data Entry Table'!L467="","",'Data Entry Table'!L467)</f>
        <v/>
      </c>
      <c r="H473" s="19" t="str">
        <f>IF('Data Entry Table'!P467="","",'Data Entry Table'!P467)</f>
        <v/>
      </c>
      <c r="I473" s="14" t="str">
        <f>IF('Data Entry Table'!E467="","",'Data Entry Table'!E467)</f>
        <v/>
      </c>
    </row>
    <row r="474" spans="1:9" x14ac:dyDescent="0.25">
      <c r="A474" s="10" t="str">
        <f>IF('Data Entry Table'!A468="","",'Data Entry Table'!A468)</f>
        <v/>
      </c>
      <c r="B474" s="10" t="str">
        <f>IF('Data Entry Table'!B468="","",'Data Entry Table'!B468)</f>
        <v/>
      </c>
      <c r="C474" s="22" t="str">
        <f>IF('Data Entry Table'!C468="","",'Data Entry Table'!C468)</f>
        <v/>
      </c>
      <c r="D474" s="9" t="str">
        <f>IF('Data Entry Table'!E468="","",'Data Entry Table'!E468)</f>
        <v/>
      </c>
      <c r="E474" s="9" t="str">
        <f>IF('Data Entry Table'!E468="Yes",'Data Entry Table'!G468,"")</f>
        <v/>
      </c>
      <c r="F474" s="9" t="str">
        <f>IF('Data Entry Table'!G468="","",'Data Entry Table'!G468)</f>
        <v/>
      </c>
      <c r="G474" s="26" t="str">
        <f>IF('Data Entry Table'!L468="","",'Data Entry Table'!L468)</f>
        <v/>
      </c>
      <c r="H474" s="19" t="str">
        <f>IF('Data Entry Table'!P468="","",'Data Entry Table'!P468)</f>
        <v/>
      </c>
      <c r="I474" s="14" t="str">
        <f>IF('Data Entry Table'!E468="","",'Data Entry Table'!E468)</f>
        <v/>
      </c>
    </row>
    <row r="475" spans="1:9" x14ac:dyDescent="0.25">
      <c r="A475" s="10" t="str">
        <f>IF('Data Entry Table'!A469="","",'Data Entry Table'!A469)</f>
        <v/>
      </c>
      <c r="B475" s="10" t="str">
        <f>IF('Data Entry Table'!B469="","",'Data Entry Table'!B469)</f>
        <v/>
      </c>
      <c r="C475" s="22" t="str">
        <f>IF('Data Entry Table'!C469="","",'Data Entry Table'!C469)</f>
        <v/>
      </c>
      <c r="D475" s="9" t="str">
        <f>IF('Data Entry Table'!E469="","",'Data Entry Table'!E469)</f>
        <v/>
      </c>
      <c r="E475" s="9" t="str">
        <f>IF('Data Entry Table'!E469="Yes",'Data Entry Table'!G469,"")</f>
        <v/>
      </c>
      <c r="F475" s="9" t="str">
        <f>IF('Data Entry Table'!G469="","",'Data Entry Table'!G469)</f>
        <v/>
      </c>
      <c r="G475" s="26" t="str">
        <f>IF('Data Entry Table'!L469="","",'Data Entry Table'!L469)</f>
        <v/>
      </c>
      <c r="H475" s="19" t="str">
        <f>IF('Data Entry Table'!P469="","",'Data Entry Table'!P469)</f>
        <v/>
      </c>
      <c r="I475" s="14" t="str">
        <f>IF('Data Entry Table'!E469="","",'Data Entry Table'!E469)</f>
        <v/>
      </c>
    </row>
    <row r="476" spans="1:9" x14ac:dyDescent="0.25">
      <c r="A476" s="10" t="str">
        <f>IF('Data Entry Table'!A470="","",'Data Entry Table'!A470)</f>
        <v/>
      </c>
      <c r="B476" s="10" t="str">
        <f>IF('Data Entry Table'!B470="","",'Data Entry Table'!B470)</f>
        <v/>
      </c>
      <c r="C476" s="22" t="str">
        <f>IF('Data Entry Table'!C470="","",'Data Entry Table'!C470)</f>
        <v/>
      </c>
      <c r="D476" s="9" t="str">
        <f>IF('Data Entry Table'!E470="","",'Data Entry Table'!E470)</f>
        <v/>
      </c>
      <c r="E476" s="9" t="str">
        <f>IF('Data Entry Table'!E470="Yes",'Data Entry Table'!G470,"")</f>
        <v/>
      </c>
      <c r="F476" s="9" t="str">
        <f>IF('Data Entry Table'!G470="","",'Data Entry Table'!G470)</f>
        <v/>
      </c>
      <c r="G476" s="26" t="str">
        <f>IF('Data Entry Table'!L470="","",'Data Entry Table'!L470)</f>
        <v/>
      </c>
      <c r="H476" s="19" t="str">
        <f>IF('Data Entry Table'!P470="","",'Data Entry Table'!P470)</f>
        <v/>
      </c>
      <c r="I476" s="14" t="str">
        <f>IF('Data Entry Table'!E470="","",'Data Entry Table'!E470)</f>
        <v/>
      </c>
    </row>
    <row r="477" spans="1:9" x14ac:dyDescent="0.25">
      <c r="A477" s="10" t="str">
        <f>IF('Data Entry Table'!A471="","",'Data Entry Table'!A471)</f>
        <v/>
      </c>
      <c r="B477" s="10" t="str">
        <f>IF('Data Entry Table'!B471="","",'Data Entry Table'!B471)</f>
        <v/>
      </c>
      <c r="C477" s="22" t="str">
        <f>IF('Data Entry Table'!C471="","",'Data Entry Table'!C471)</f>
        <v/>
      </c>
      <c r="D477" s="9" t="str">
        <f>IF('Data Entry Table'!E471="","",'Data Entry Table'!E471)</f>
        <v/>
      </c>
      <c r="E477" s="9" t="str">
        <f>IF('Data Entry Table'!E471="Yes",'Data Entry Table'!G471,"")</f>
        <v/>
      </c>
      <c r="F477" s="9" t="str">
        <f>IF('Data Entry Table'!G471="","",'Data Entry Table'!G471)</f>
        <v/>
      </c>
      <c r="G477" s="26" t="str">
        <f>IF('Data Entry Table'!L471="","",'Data Entry Table'!L471)</f>
        <v/>
      </c>
      <c r="H477" s="19" t="str">
        <f>IF('Data Entry Table'!P471="","",'Data Entry Table'!P471)</f>
        <v/>
      </c>
      <c r="I477" s="14" t="str">
        <f>IF('Data Entry Table'!E471="","",'Data Entry Table'!E471)</f>
        <v/>
      </c>
    </row>
    <row r="478" spans="1:9" x14ac:dyDescent="0.25">
      <c r="A478" s="10" t="str">
        <f>IF('Data Entry Table'!A472="","",'Data Entry Table'!A472)</f>
        <v/>
      </c>
      <c r="B478" s="10" t="str">
        <f>IF('Data Entry Table'!B472="","",'Data Entry Table'!B472)</f>
        <v/>
      </c>
      <c r="C478" s="22" t="str">
        <f>IF('Data Entry Table'!C472="","",'Data Entry Table'!C472)</f>
        <v/>
      </c>
      <c r="D478" s="9" t="str">
        <f>IF('Data Entry Table'!E472="","",'Data Entry Table'!E472)</f>
        <v/>
      </c>
      <c r="E478" s="9" t="str">
        <f>IF('Data Entry Table'!E472="Yes",'Data Entry Table'!G472,"")</f>
        <v/>
      </c>
      <c r="F478" s="9" t="str">
        <f>IF('Data Entry Table'!G472="","",'Data Entry Table'!G472)</f>
        <v/>
      </c>
      <c r="G478" s="26" t="str">
        <f>IF('Data Entry Table'!L472="","",'Data Entry Table'!L472)</f>
        <v/>
      </c>
      <c r="H478" s="19" t="str">
        <f>IF('Data Entry Table'!P472="","",'Data Entry Table'!P472)</f>
        <v/>
      </c>
      <c r="I478" s="14" t="str">
        <f>IF('Data Entry Table'!E472="","",'Data Entry Table'!E472)</f>
        <v/>
      </c>
    </row>
    <row r="479" spans="1:9" x14ac:dyDescent="0.25">
      <c r="A479" s="10" t="str">
        <f>IF('Data Entry Table'!A473="","",'Data Entry Table'!A473)</f>
        <v/>
      </c>
      <c r="B479" s="10" t="str">
        <f>IF('Data Entry Table'!B473="","",'Data Entry Table'!B473)</f>
        <v/>
      </c>
      <c r="C479" s="22" t="str">
        <f>IF('Data Entry Table'!C473="","",'Data Entry Table'!C473)</f>
        <v/>
      </c>
      <c r="D479" s="9" t="str">
        <f>IF('Data Entry Table'!E473="","",'Data Entry Table'!E473)</f>
        <v/>
      </c>
      <c r="E479" s="9" t="str">
        <f>IF('Data Entry Table'!E473="Yes",'Data Entry Table'!G473,"")</f>
        <v/>
      </c>
      <c r="F479" s="9" t="str">
        <f>IF('Data Entry Table'!G473="","",'Data Entry Table'!G473)</f>
        <v/>
      </c>
      <c r="G479" s="26" t="str">
        <f>IF('Data Entry Table'!L473="","",'Data Entry Table'!L473)</f>
        <v/>
      </c>
      <c r="H479" s="19" t="str">
        <f>IF('Data Entry Table'!P473="","",'Data Entry Table'!P473)</f>
        <v/>
      </c>
      <c r="I479" s="14" t="str">
        <f>IF('Data Entry Table'!E473="","",'Data Entry Table'!E473)</f>
        <v/>
      </c>
    </row>
    <row r="480" spans="1:9" x14ac:dyDescent="0.25">
      <c r="A480" s="10" t="str">
        <f>IF('Data Entry Table'!A474="","",'Data Entry Table'!A474)</f>
        <v/>
      </c>
      <c r="B480" s="10" t="str">
        <f>IF('Data Entry Table'!B474="","",'Data Entry Table'!B474)</f>
        <v/>
      </c>
      <c r="C480" s="22" t="str">
        <f>IF('Data Entry Table'!C474="","",'Data Entry Table'!C474)</f>
        <v/>
      </c>
      <c r="D480" s="9" t="str">
        <f>IF('Data Entry Table'!E474="","",'Data Entry Table'!E474)</f>
        <v/>
      </c>
      <c r="E480" s="9" t="str">
        <f>IF('Data Entry Table'!E474="Yes",'Data Entry Table'!G474,"")</f>
        <v/>
      </c>
      <c r="F480" s="9" t="str">
        <f>IF('Data Entry Table'!G474="","",'Data Entry Table'!G474)</f>
        <v/>
      </c>
      <c r="G480" s="26" t="str">
        <f>IF('Data Entry Table'!L474="","",'Data Entry Table'!L474)</f>
        <v/>
      </c>
      <c r="H480" s="19" t="str">
        <f>IF('Data Entry Table'!P474="","",'Data Entry Table'!P474)</f>
        <v/>
      </c>
      <c r="I480" s="14" t="str">
        <f>IF('Data Entry Table'!E474="","",'Data Entry Table'!E474)</f>
        <v/>
      </c>
    </row>
    <row r="481" spans="1:9" x14ac:dyDescent="0.25">
      <c r="A481" s="10" t="str">
        <f>IF('Data Entry Table'!A475="","",'Data Entry Table'!A475)</f>
        <v/>
      </c>
      <c r="B481" s="10" t="str">
        <f>IF('Data Entry Table'!B475="","",'Data Entry Table'!B475)</f>
        <v/>
      </c>
      <c r="C481" s="22" t="str">
        <f>IF('Data Entry Table'!C475="","",'Data Entry Table'!C475)</f>
        <v/>
      </c>
      <c r="D481" s="9" t="str">
        <f>IF('Data Entry Table'!E475="","",'Data Entry Table'!E475)</f>
        <v/>
      </c>
      <c r="E481" s="9" t="str">
        <f>IF('Data Entry Table'!E475="Yes",'Data Entry Table'!G475,"")</f>
        <v/>
      </c>
      <c r="F481" s="9" t="str">
        <f>IF('Data Entry Table'!G475="","",'Data Entry Table'!G475)</f>
        <v/>
      </c>
      <c r="G481" s="26" t="str">
        <f>IF('Data Entry Table'!L475="","",'Data Entry Table'!L475)</f>
        <v/>
      </c>
      <c r="H481" s="19" t="str">
        <f>IF('Data Entry Table'!P475="","",'Data Entry Table'!P475)</f>
        <v/>
      </c>
      <c r="I481" s="14" t="str">
        <f>IF('Data Entry Table'!E475="","",'Data Entry Table'!E475)</f>
        <v/>
      </c>
    </row>
    <row r="482" spans="1:9" x14ac:dyDescent="0.25">
      <c r="A482" s="10" t="str">
        <f>IF('Data Entry Table'!A476="","",'Data Entry Table'!A476)</f>
        <v/>
      </c>
      <c r="B482" s="10" t="str">
        <f>IF('Data Entry Table'!B476="","",'Data Entry Table'!B476)</f>
        <v/>
      </c>
      <c r="C482" s="22" t="str">
        <f>IF('Data Entry Table'!C476="","",'Data Entry Table'!C476)</f>
        <v/>
      </c>
      <c r="D482" s="9" t="str">
        <f>IF('Data Entry Table'!E476="","",'Data Entry Table'!E476)</f>
        <v/>
      </c>
      <c r="E482" s="9" t="str">
        <f>IF('Data Entry Table'!E476="Yes",'Data Entry Table'!G476,"")</f>
        <v/>
      </c>
      <c r="F482" s="9" t="str">
        <f>IF('Data Entry Table'!G476="","",'Data Entry Table'!G476)</f>
        <v/>
      </c>
      <c r="G482" s="26" t="str">
        <f>IF('Data Entry Table'!L476="","",'Data Entry Table'!L476)</f>
        <v/>
      </c>
      <c r="H482" s="19" t="str">
        <f>IF('Data Entry Table'!P476="","",'Data Entry Table'!P476)</f>
        <v/>
      </c>
      <c r="I482" s="14" t="str">
        <f>IF('Data Entry Table'!E476="","",'Data Entry Table'!E476)</f>
        <v/>
      </c>
    </row>
    <row r="483" spans="1:9" x14ac:dyDescent="0.25">
      <c r="A483" s="10" t="str">
        <f>IF('Data Entry Table'!A477="","",'Data Entry Table'!A477)</f>
        <v/>
      </c>
      <c r="B483" s="10" t="str">
        <f>IF('Data Entry Table'!B477="","",'Data Entry Table'!B477)</f>
        <v/>
      </c>
      <c r="C483" s="22" t="str">
        <f>IF('Data Entry Table'!C477="","",'Data Entry Table'!C477)</f>
        <v/>
      </c>
      <c r="D483" s="9" t="str">
        <f>IF('Data Entry Table'!E477="","",'Data Entry Table'!E477)</f>
        <v/>
      </c>
      <c r="E483" s="9" t="str">
        <f>IF('Data Entry Table'!E477="Yes",'Data Entry Table'!G477,"")</f>
        <v/>
      </c>
      <c r="F483" s="9" t="str">
        <f>IF('Data Entry Table'!G477="","",'Data Entry Table'!G477)</f>
        <v/>
      </c>
      <c r="G483" s="26" t="str">
        <f>IF('Data Entry Table'!L477="","",'Data Entry Table'!L477)</f>
        <v/>
      </c>
      <c r="H483" s="19" t="str">
        <f>IF('Data Entry Table'!P477="","",'Data Entry Table'!P477)</f>
        <v/>
      </c>
      <c r="I483" s="14" t="str">
        <f>IF('Data Entry Table'!E477="","",'Data Entry Table'!E477)</f>
        <v/>
      </c>
    </row>
    <row r="484" spans="1:9" x14ac:dyDescent="0.25">
      <c r="A484" s="10" t="str">
        <f>IF('Data Entry Table'!A478="","",'Data Entry Table'!A478)</f>
        <v/>
      </c>
      <c r="B484" s="10" t="str">
        <f>IF('Data Entry Table'!B478="","",'Data Entry Table'!B478)</f>
        <v/>
      </c>
      <c r="C484" s="22" t="str">
        <f>IF('Data Entry Table'!C478="","",'Data Entry Table'!C478)</f>
        <v/>
      </c>
      <c r="D484" s="9" t="str">
        <f>IF('Data Entry Table'!E478="","",'Data Entry Table'!E478)</f>
        <v/>
      </c>
      <c r="E484" s="9" t="str">
        <f>IF('Data Entry Table'!E478="Yes",'Data Entry Table'!G478,"")</f>
        <v/>
      </c>
      <c r="F484" s="9" t="str">
        <f>IF('Data Entry Table'!G478="","",'Data Entry Table'!G478)</f>
        <v/>
      </c>
      <c r="G484" s="26" t="str">
        <f>IF('Data Entry Table'!L478="","",'Data Entry Table'!L478)</f>
        <v/>
      </c>
      <c r="H484" s="19" t="str">
        <f>IF('Data Entry Table'!P478="","",'Data Entry Table'!P478)</f>
        <v/>
      </c>
      <c r="I484" s="14" t="str">
        <f>IF('Data Entry Table'!E478="","",'Data Entry Table'!E478)</f>
        <v/>
      </c>
    </row>
    <row r="485" spans="1:9" x14ac:dyDescent="0.25">
      <c r="A485" s="10" t="str">
        <f>IF('Data Entry Table'!A479="","",'Data Entry Table'!A479)</f>
        <v/>
      </c>
      <c r="B485" s="10" t="str">
        <f>IF('Data Entry Table'!B479="","",'Data Entry Table'!B479)</f>
        <v/>
      </c>
      <c r="C485" s="22" t="str">
        <f>IF('Data Entry Table'!C479="","",'Data Entry Table'!C479)</f>
        <v/>
      </c>
      <c r="D485" s="9" t="str">
        <f>IF('Data Entry Table'!E479="","",'Data Entry Table'!E479)</f>
        <v/>
      </c>
      <c r="E485" s="9" t="str">
        <f>IF('Data Entry Table'!E479="Yes",'Data Entry Table'!G479,"")</f>
        <v/>
      </c>
      <c r="F485" s="9" t="str">
        <f>IF('Data Entry Table'!G479="","",'Data Entry Table'!G479)</f>
        <v/>
      </c>
      <c r="G485" s="26" t="str">
        <f>IF('Data Entry Table'!L479="","",'Data Entry Table'!L479)</f>
        <v/>
      </c>
      <c r="H485" s="19" t="str">
        <f>IF('Data Entry Table'!P479="","",'Data Entry Table'!P479)</f>
        <v/>
      </c>
      <c r="I485" s="14" t="str">
        <f>IF('Data Entry Table'!E479="","",'Data Entry Table'!E479)</f>
        <v/>
      </c>
    </row>
    <row r="486" spans="1:9" x14ac:dyDescent="0.25">
      <c r="A486" s="10" t="str">
        <f>IF('Data Entry Table'!A480="","",'Data Entry Table'!A480)</f>
        <v/>
      </c>
      <c r="B486" s="10" t="str">
        <f>IF('Data Entry Table'!B480="","",'Data Entry Table'!B480)</f>
        <v/>
      </c>
      <c r="C486" s="22" t="str">
        <f>IF('Data Entry Table'!C480="","",'Data Entry Table'!C480)</f>
        <v/>
      </c>
      <c r="D486" s="9" t="str">
        <f>IF('Data Entry Table'!E480="","",'Data Entry Table'!E480)</f>
        <v/>
      </c>
      <c r="E486" s="9" t="str">
        <f>IF('Data Entry Table'!E480="Yes",'Data Entry Table'!G480,"")</f>
        <v/>
      </c>
      <c r="F486" s="9" t="str">
        <f>IF('Data Entry Table'!G480="","",'Data Entry Table'!G480)</f>
        <v/>
      </c>
      <c r="G486" s="26" t="str">
        <f>IF('Data Entry Table'!L480="","",'Data Entry Table'!L480)</f>
        <v/>
      </c>
      <c r="H486" s="19" t="str">
        <f>IF('Data Entry Table'!P480="","",'Data Entry Table'!P480)</f>
        <v/>
      </c>
      <c r="I486" s="14" t="str">
        <f>IF('Data Entry Table'!E480="","",'Data Entry Table'!E480)</f>
        <v/>
      </c>
    </row>
    <row r="487" spans="1:9" x14ac:dyDescent="0.25">
      <c r="A487" s="10" t="str">
        <f>IF('Data Entry Table'!A481="","",'Data Entry Table'!A481)</f>
        <v/>
      </c>
      <c r="B487" s="10" t="str">
        <f>IF('Data Entry Table'!B481="","",'Data Entry Table'!B481)</f>
        <v/>
      </c>
      <c r="C487" s="22" t="str">
        <f>IF('Data Entry Table'!C481="","",'Data Entry Table'!C481)</f>
        <v/>
      </c>
      <c r="D487" s="9" t="str">
        <f>IF('Data Entry Table'!E481="","",'Data Entry Table'!E481)</f>
        <v/>
      </c>
      <c r="E487" s="9" t="str">
        <f>IF('Data Entry Table'!E481="Yes",'Data Entry Table'!G481,"")</f>
        <v/>
      </c>
      <c r="F487" s="9" t="str">
        <f>IF('Data Entry Table'!G481="","",'Data Entry Table'!G481)</f>
        <v/>
      </c>
      <c r="G487" s="26" t="str">
        <f>IF('Data Entry Table'!L481="","",'Data Entry Table'!L481)</f>
        <v/>
      </c>
      <c r="H487" s="19" t="str">
        <f>IF('Data Entry Table'!P481="","",'Data Entry Table'!P481)</f>
        <v/>
      </c>
      <c r="I487" s="14" t="str">
        <f>IF('Data Entry Table'!E481="","",'Data Entry Table'!E481)</f>
        <v/>
      </c>
    </row>
    <row r="488" spans="1:9" x14ac:dyDescent="0.25">
      <c r="A488" s="10" t="str">
        <f>IF('Data Entry Table'!A482="","",'Data Entry Table'!A482)</f>
        <v/>
      </c>
      <c r="B488" s="10" t="str">
        <f>IF('Data Entry Table'!B482="","",'Data Entry Table'!B482)</f>
        <v/>
      </c>
      <c r="C488" s="22" t="str">
        <f>IF('Data Entry Table'!C482="","",'Data Entry Table'!C482)</f>
        <v/>
      </c>
      <c r="D488" s="9" t="str">
        <f>IF('Data Entry Table'!E482="","",'Data Entry Table'!E482)</f>
        <v/>
      </c>
      <c r="E488" s="9" t="str">
        <f>IF('Data Entry Table'!E482="Yes",'Data Entry Table'!G482,"")</f>
        <v/>
      </c>
      <c r="F488" s="9" t="str">
        <f>IF('Data Entry Table'!G482="","",'Data Entry Table'!G482)</f>
        <v/>
      </c>
      <c r="G488" s="26" t="str">
        <f>IF('Data Entry Table'!L482="","",'Data Entry Table'!L482)</f>
        <v/>
      </c>
      <c r="H488" s="19" t="str">
        <f>IF('Data Entry Table'!P482="","",'Data Entry Table'!P482)</f>
        <v/>
      </c>
      <c r="I488" s="14" t="str">
        <f>IF('Data Entry Table'!E482="","",'Data Entry Table'!E482)</f>
        <v/>
      </c>
    </row>
    <row r="489" spans="1:9" x14ac:dyDescent="0.25">
      <c r="A489" s="10" t="str">
        <f>IF('Data Entry Table'!A483="","",'Data Entry Table'!A483)</f>
        <v/>
      </c>
      <c r="B489" s="10" t="str">
        <f>IF('Data Entry Table'!B483="","",'Data Entry Table'!B483)</f>
        <v/>
      </c>
      <c r="C489" s="22" t="str">
        <f>IF('Data Entry Table'!C483="","",'Data Entry Table'!C483)</f>
        <v/>
      </c>
      <c r="D489" s="9" t="str">
        <f>IF('Data Entry Table'!E483="","",'Data Entry Table'!E483)</f>
        <v/>
      </c>
      <c r="E489" s="9" t="str">
        <f>IF('Data Entry Table'!E483="Yes",'Data Entry Table'!G483,"")</f>
        <v/>
      </c>
      <c r="F489" s="9" t="str">
        <f>IF('Data Entry Table'!G483="","",'Data Entry Table'!G483)</f>
        <v/>
      </c>
      <c r="G489" s="26" t="str">
        <f>IF('Data Entry Table'!L483="","",'Data Entry Table'!L483)</f>
        <v/>
      </c>
      <c r="H489" s="19" t="str">
        <f>IF('Data Entry Table'!P483="","",'Data Entry Table'!P483)</f>
        <v/>
      </c>
      <c r="I489" s="14" t="str">
        <f>IF('Data Entry Table'!E483="","",'Data Entry Table'!E483)</f>
        <v/>
      </c>
    </row>
    <row r="490" spans="1:9" x14ac:dyDescent="0.25">
      <c r="A490" s="10" t="str">
        <f>IF('Data Entry Table'!A484="","",'Data Entry Table'!A484)</f>
        <v/>
      </c>
      <c r="B490" s="10" t="str">
        <f>IF('Data Entry Table'!B484="","",'Data Entry Table'!B484)</f>
        <v/>
      </c>
      <c r="C490" s="22" t="str">
        <f>IF('Data Entry Table'!C484="","",'Data Entry Table'!C484)</f>
        <v/>
      </c>
      <c r="D490" s="9" t="str">
        <f>IF('Data Entry Table'!E484="","",'Data Entry Table'!E484)</f>
        <v/>
      </c>
      <c r="E490" s="9" t="str">
        <f>IF('Data Entry Table'!E484="Yes",'Data Entry Table'!G484,"")</f>
        <v/>
      </c>
      <c r="F490" s="9" t="str">
        <f>IF('Data Entry Table'!G484="","",'Data Entry Table'!G484)</f>
        <v/>
      </c>
      <c r="G490" s="26" t="str">
        <f>IF('Data Entry Table'!L484="","",'Data Entry Table'!L484)</f>
        <v/>
      </c>
      <c r="H490" s="19" t="str">
        <f>IF('Data Entry Table'!P484="","",'Data Entry Table'!P484)</f>
        <v/>
      </c>
      <c r="I490" s="14" t="str">
        <f>IF('Data Entry Table'!E484="","",'Data Entry Table'!E484)</f>
        <v/>
      </c>
    </row>
    <row r="491" spans="1:9" x14ac:dyDescent="0.25">
      <c r="A491" s="10" t="str">
        <f>IF('Data Entry Table'!A485="","",'Data Entry Table'!A485)</f>
        <v/>
      </c>
      <c r="B491" s="10" t="str">
        <f>IF('Data Entry Table'!B485="","",'Data Entry Table'!B485)</f>
        <v/>
      </c>
      <c r="C491" s="22" t="str">
        <f>IF('Data Entry Table'!C485="","",'Data Entry Table'!C485)</f>
        <v/>
      </c>
      <c r="D491" s="9" t="str">
        <f>IF('Data Entry Table'!E485="","",'Data Entry Table'!E485)</f>
        <v/>
      </c>
      <c r="E491" s="9" t="str">
        <f>IF('Data Entry Table'!E485="Yes",'Data Entry Table'!G485,"")</f>
        <v/>
      </c>
      <c r="F491" s="9" t="str">
        <f>IF('Data Entry Table'!G485="","",'Data Entry Table'!G485)</f>
        <v/>
      </c>
      <c r="G491" s="26" t="str">
        <f>IF('Data Entry Table'!L485="","",'Data Entry Table'!L485)</f>
        <v/>
      </c>
      <c r="H491" s="19" t="str">
        <f>IF('Data Entry Table'!P485="","",'Data Entry Table'!P485)</f>
        <v/>
      </c>
      <c r="I491" s="14" t="str">
        <f>IF('Data Entry Table'!E485="","",'Data Entry Table'!E485)</f>
        <v/>
      </c>
    </row>
    <row r="492" spans="1:9" x14ac:dyDescent="0.25">
      <c r="A492" s="10" t="str">
        <f>IF('Data Entry Table'!A486="","",'Data Entry Table'!A486)</f>
        <v/>
      </c>
      <c r="B492" s="10" t="str">
        <f>IF('Data Entry Table'!B486="","",'Data Entry Table'!B486)</f>
        <v/>
      </c>
      <c r="C492" s="22" t="str">
        <f>IF('Data Entry Table'!C486="","",'Data Entry Table'!C486)</f>
        <v/>
      </c>
      <c r="D492" s="9" t="str">
        <f>IF('Data Entry Table'!E486="","",'Data Entry Table'!E486)</f>
        <v/>
      </c>
      <c r="E492" s="9" t="str">
        <f>IF('Data Entry Table'!E486="Yes",'Data Entry Table'!G486,"")</f>
        <v/>
      </c>
      <c r="F492" s="9" t="str">
        <f>IF('Data Entry Table'!G486="","",'Data Entry Table'!G486)</f>
        <v/>
      </c>
      <c r="G492" s="26" t="str">
        <f>IF('Data Entry Table'!L486="","",'Data Entry Table'!L486)</f>
        <v/>
      </c>
      <c r="H492" s="19" t="str">
        <f>IF('Data Entry Table'!P486="","",'Data Entry Table'!P486)</f>
        <v/>
      </c>
      <c r="I492" s="14" t="str">
        <f>IF('Data Entry Table'!E486="","",'Data Entry Table'!E486)</f>
        <v/>
      </c>
    </row>
    <row r="493" spans="1:9" x14ac:dyDescent="0.25">
      <c r="A493" s="10" t="str">
        <f>IF('Data Entry Table'!A487="","",'Data Entry Table'!A487)</f>
        <v/>
      </c>
      <c r="B493" s="10" t="str">
        <f>IF('Data Entry Table'!B487="","",'Data Entry Table'!B487)</f>
        <v/>
      </c>
      <c r="C493" s="22" t="str">
        <f>IF('Data Entry Table'!C487="","",'Data Entry Table'!C487)</f>
        <v/>
      </c>
      <c r="D493" s="9" t="str">
        <f>IF('Data Entry Table'!E487="","",'Data Entry Table'!E487)</f>
        <v/>
      </c>
      <c r="E493" s="9" t="str">
        <f>IF('Data Entry Table'!E487="Yes",'Data Entry Table'!G487,"")</f>
        <v/>
      </c>
      <c r="F493" s="9" t="str">
        <f>IF('Data Entry Table'!G487="","",'Data Entry Table'!G487)</f>
        <v/>
      </c>
      <c r="G493" s="26" t="str">
        <f>IF('Data Entry Table'!L487="","",'Data Entry Table'!L487)</f>
        <v/>
      </c>
      <c r="H493" s="19" t="str">
        <f>IF('Data Entry Table'!P487="","",'Data Entry Table'!P487)</f>
        <v/>
      </c>
      <c r="I493" s="14" t="str">
        <f>IF('Data Entry Table'!E487="","",'Data Entry Table'!E487)</f>
        <v/>
      </c>
    </row>
    <row r="494" spans="1:9" x14ac:dyDescent="0.25">
      <c r="A494" s="10" t="str">
        <f>IF('Data Entry Table'!A488="","",'Data Entry Table'!A488)</f>
        <v/>
      </c>
      <c r="B494" s="10" t="str">
        <f>IF('Data Entry Table'!B488="","",'Data Entry Table'!B488)</f>
        <v/>
      </c>
      <c r="C494" s="22" t="str">
        <f>IF('Data Entry Table'!C488="","",'Data Entry Table'!C488)</f>
        <v/>
      </c>
      <c r="D494" s="9" t="str">
        <f>IF('Data Entry Table'!E488="","",'Data Entry Table'!E488)</f>
        <v/>
      </c>
      <c r="E494" s="9" t="str">
        <f>IF('Data Entry Table'!E488="Yes",'Data Entry Table'!G488,"")</f>
        <v/>
      </c>
      <c r="F494" s="9" t="str">
        <f>IF('Data Entry Table'!G488="","",'Data Entry Table'!G488)</f>
        <v/>
      </c>
      <c r="G494" s="26" t="str">
        <f>IF('Data Entry Table'!L488="","",'Data Entry Table'!L488)</f>
        <v/>
      </c>
      <c r="H494" s="19" t="str">
        <f>IF('Data Entry Table'!P488="","",'Data Entry Table'!P488)</f>
        <v/>
      </c>
      <c r="I494" s="14" t="str">
        <f>IF('Data Entry Table'!E488="","",'Data Entry Table'!E488)</f>
        <v/>
      </c>
    </row>
    <row r="495" spans="1:9" x14ac:dyDescent="0.25">
      <c r="A495" s="10" t="str">
        <f>IF('Data Entry Table'!A489="","",'Data Entry Table'!A489)</f>
        <v/>
      </c>
      <c r="B495" s="10" t="str">
        <f>IF('Data Entry Table'!B489="","",'Data Entry Table'!B489)</f>
        <v/>
      </c>
      <c r="C495" s="22" t="str">
        <f>IF('Data Entry Table'!C489="","",'Data Entry Table'!C489)</f>
        <v/>
      </c>
      <c r="D495" s="9" t="str">
        <f>IF('Data Entry Table'!E489="","",'Data Entry Table'!E489)</f>
        <v/>
      </c>
      <c r="E495" s="9" t="str">
        <f>IF('Data Entry Table'!E489="Yes",'Data Entry Table'!G489,"")</f>
        <v/>
      </c>
      <c r="F495" s="9" t="str">
        <f>IF('Data Entry Table'!G489="","",'Data Entry Table'!G489)</f>
        <v/>
      </c>
      <c r="G495" s="26" t="str">
        <f>IF('Data Entry Table'!L489="","",'Data Entry Table'!L489)</f>
        <v/>
      </c>
      <c r="H495" s="19" t="str">
        <f>IF('Data Entry Table'!P489="","",'Data Entry Table'!P489)</f>
        <v/>
      </c>
      <c r="I495" s="14" t="str">
        <f>IF('Data Entry Table'!E489="","",'Data Entry Table'!E489)</f>
        <v/>
      </c>
    </row>
    <row r="496" spans="1:9" x14ac:dyDescent="0.25">
      <c r="A496" s="10" t="str">
        <f>IF('Data Entry Table'!A490="","",'Data Entry Table'!A490)</f>
        <v/>
      </c>
      <c r="B496" s="10" t="str">
        <f>IF('Data Entry Table'!B490="","",'Data Entry Table'!B490)</f>
        <v/>
      </c>
      <c r="C496" s="22" t="str">
        <f>IF('Data Entry Table'!C490="","",'Data Entry Table'!C490)</f>
        <v/>
      </c>
      <c r="D496" s="9" t="str">
        <f>IF('Data Entry Table'!E490="","",'Data Entry Table'!E490)</f>
        <v/>
      </c>
      <c r="E496" s="9" t="str">
        <f>IF('Data Entry Table'!E490="Yes",'Data Entry Table'!G490,"")</f>
        <v/>
      </c>
      <c r="F496" s="9" t="str">
        <f>IF('Data Entry Table'!G490="","",'Data Entry Table'!G490)</f>
        <v/>
      </c>
      <c r="G496" s="26" t="str">
        <f>IF('Data Entry Table'!L490="","",'Data Entry Table'!L490)</f>
        <v/>
      </c>
      <c r="H496" s="19" t="str">
        <f>IF('Data Entry Table'!P490="","",'Data Entry Table'!P490)</f>
        <v/>
      </c>
      <c r="I496" s="14" t="str">
        <f>IF('Data Entry Table'!E490="","",'Data Entry Table'!E490)</f>
        <v/>
      </c>
    </row>
    <row r="497" spans="1:9" x14ac:dyDescent="0.25">
      <c r="A497" s="10" t="str">
        <f>IF('Data Entry Table'!A491="","",'Data Entry Table'!A491)</f>
        <v/>
      </c>
      <c r="B497" s="10" t="str">
        <f>IF('Data Entry Table'!B491="","",'Data Entry Table'!B491)</f>
        <v/>
      </c>
      <c r="C497" s="22" t="str">
        <f>IF('Data Entry Table'!C491="","",'Data Entry Table'!C491)</f>
        <v/>
      </c>
      <c r="D497" s="9" t="str">
        <f>IF('Data Entry Table'!E491="","",'Data Entry Table'!E491)</f>
        <v/>
      </c>
      <c r="E497" s="9" t="str">
        <f>IF('Data Entry Table'!E491="Yes",'Data Entry Table'!G491,"")</f>
        <v/>
      </c>
      <c r="F497" s="9" t="str">
        <f>IF('Data Entry Table'!G491="","",'Data Entry Table'!G491)</f>
        <v/>
      </c>
      <c r="G497" s="26" t="str">
        <f>IF('Data Entry Table'!L491="","",'Data Entry Table'!L491)</f>
        <v/>
      </c>
      <c r="H497" s="19" t="str">
        <f>IF('Data Entry Table'!P491="","",'Data Entry Table'!P491)</f>
        <v/>
      </c>
      <c r="I497" s="14" t="str">
        <f>IF('Data Entry Table'!E491="","",'Data Entry Table'!E491)</f>
        <v/>
      </c>
    </row>
    <row r="498" spans="1:9" x14ac:dyDescent="0.25">
      <c r="A498" s="10" t="str">
        <f>IF('Data Entry Table'!A492="","",'Data Entry Table'!A492)</f>
        <v/>
      </c>
      <c r="B498" s="10" t="str">
        <f>IF('Data Entry Table'!B492="","",'Data Entry Table'!B492)</f>
        <v/>
      </c>
      <c r="C498" s="22" t="str">
        <f>IF('Data Entry Table'!C492="","",'Data Entry Table'!C492)</f>
        <v/>
      </c>
      <c r="D498" s="9" t="str">
        <f>IF('Data Entry Table'!E492="","",'Data Entry Table'!E492)</f>
        <v/>
      </c>
      <c r="E498" s="9" t="str">
        <f>IF('Data Entry Table'!E492="Yes",'Data Entry Table'!G492,"")</f>
        <v/>
      </c>
      <c r="F498" s="9" t="str">
        <f>IF('Data Entry Table'!G492="","",'Data Entry Table'!G492)</f>
        <v/>
      </c>
      <c r="G498" s="26" t="str">
        <f>IF('Data Entry Table'!L492="","",'Data Entry Table'!L492)</f>
        <v/>
      </c>
      <c r="H498" s="19" t="str">
        <f>IF('Data Entry Table'!P492="","",'Data Entry Table'!P492)</f>
        <v/>
      </c>
      <c r="I498" s="14" t="str">
        <f>IF('Data Entry Table'!E492="","",'Data Entry Table'!E492)</f>
        <v/>
      </c>
    </row>
    <row r="499" spans="1:9" x14ac:dyDescent="0.25">
      <c r="A499" s="10" t="str">
        <f>IF('Data Entry Table'!A493="","",'Data Entry Table'!A493)</f>
        <v/>
      </c>
      <c r="B499" s="10" t="str">
        <f>IF('Data Entry Table'!B493="","",'Data Entry Table'!B493)</f>
        <v/>
      </c>
      <c r="C499" s="22" t="str">
        <f>IF('Data Entry Table'!C493="","",'Data Entry Table'!C493)</f>
        <v/>
      </c>
      <c r="D499" s="9" t="str">
        <f>IF('Data Entry Table'!E493="","",'Data Entry Table'!E493)</f>
        <v/>
      </c>
      <c r="E499" s="9" t="str">
        <f>IF('Data Entry Table'!E493="Yes",'Data Entry Table'!G493,"")</f>
        <v/>
      </c>
      <c r="F499" s="9" t="str">
        <f>IF('Data Entry Table'!G493="","",'Data Entry Table'!G493)</f>
        <v/>
      </c>
      <c r="G499" s="26" t="str">
        <f>IF('Data Entry Table'!L493="","",'Data Entry Table'!L493)</f>
        <v/>
      </c>
      <c r="H499" s="19" t="str">
        <f>IF('Data Entry Table'!P493="","",'Data Entry Table'!P493)</f>
        <v/>
      </c>
      <c r="I499" s="14" t="str">
        <f>IF('Data Entry Table'!E493="","",'Data Entry Table'!E493)</f>
        <v/>
      </c>
    </row>
    <row r="500" spans="1:9" x14ac:dyDescent="0.25">
      <c r="A500" s="10" t="str">
        <f>IF('Data Entry Table'!A494="","",'Data Entry Table'!A494)</f>
        <v/>
      </c>
      <c r="B500" s="10" t="str">
        <f>IF('Data Entry Table'!B494="","",'Data Entry Table'!B494)</f>
        <v/>
      </c>
      <c r="C500" s="22" t="str">
        <f>IF('Data Entry Table'!C494="","",'Data Entry Table'!C494)</f>
        <v/>
      </c>
      <c r="D500" s="9" t="str">
        <f>IF('Data Entry Table'!E494="","",'Data Entry Table'!E494)</f>
        <v/>
      </c>
      <c r="E500" s="9" t="str">
        <f>IF('Data Entry Table'!E494="Yes",'Data Entry Table'!G494,"")</f>
        <v/>
      </c>
      <c r="F500" s="9" t="str">
        <f>IF('Data Entry Table'!G494="","",'Data Entry Table'!G494)</f>
        <v/>
      </c>
      <c r="G500" s="26" t="str">
        <f>IF('Data Entry Table'!L494="","",'Data Entry Table'!L494)</f>
        <v/>
      </c>
      <c r="H500" s="19" t="str">
        <f>IF('Data Entry Table'!P494="","",'Data Entry Table'!P494)</f>
        <v/>
      </c>
      <c r="I500" s="14" t="str">
        <f>IF('Data Entry Table'!E494="","",'Data Entry Table'!E494)</f>
        <v/>
      </c>
    </row>
    <row r="501" spans="1:9" x14ac:dyDescent="0.25">
      <c r="A501" s="10" t="str">
        <f>IF('Data Entry Table'!A495="","",'Data Entry Table'!A495)</f>
        <v/>
      </c>
      <c r="B501" s="10" t="str">
        <f>IF('Data Entry Table'!B495="","",'Data Entry Table'!B495)</f>
        <v/>
      </c>
      <c r="C501" s="22" t="str">
        <f>IF('Data Entry Table'!C495="","",'Data Entry Table'!C495)</f>
        <v/>
      </c>
      <c r="D501" s="9" t="str">
        <f>IF('Data Entry Table'!E495="","",'Data Entry Table'!E495)</f>
        <v/>
      </c>
      <c r="E501" s="9" t="str">
        <f>IF('Data Entry Table'!E495="Yes",'Data Entry Table'!G495,"")</f>
        <v/>
      </c>
      <c r="F501" s="9" t="str">
        <f>IF('Data Entry Table'!G495="","",'Data Entry Table'!G495)</f>
        <v/>
      </c>
      <c r="G501" s="26" t="str">
        <f>IF('Data Entry Table'!L495="","",'Data Entry Table'!L495)</f>
        <v/>
      </c>
      <c r="H501" s="19" t="str">
        <f>IF('Data Entry Table'!P495="","",'Data Entry Table'!P495)</f>
        <v/>
      </c>
      <c r="I501" s="14" t="str">
        <f>IF('Data Entry Table'!E495="","",'Data Entry Table'!E495)</f>
        <v/>
      </c>
    </row>
    <row r="502" spans="1:9" x14ac:dyDescent="0.25">
      <c r="A502" s="10" t="str">
        <f>IF('Data Entry Table'!A496="","",'Data Entry Table'!A496)</f>
        <v/>
      </c>
      <c r="B502" s="10" t="str">
        <f>IF('Data Entry Table'!B496="","",'Data Entry Table'!B496)</f>
        <v/>
      </c>
      <c r="C502" s="22" t="str">
        <f>IF('Data Entry Table'!C496="","",'Data Entry Table'!C496)</f>
        <v/>
      </c>
      <c r="D502" s="9" t="str">
        <f>IF('Data Entry Table'!E496="","",'Data Entry Table'!E496)</f>
        <v/>
      </c>
      <c r="E502" s="9" t="str">
        <f>IF('Data Entry Table'!E496="Yes",'Data Entry Table'!G496,"")</f>
        <v/>
      </c>
      <c r="F502" s="9" t="str">
        <f>IF('Data Entry Table'!G496="","",'Data Entry Table'!G496)</f>
        <v/>
      </c>
      <c r="G502" s="26" t="str">
        <f>IF('Data Entry Table'!L496="","",'Data Entry Table'!L496)</f>
        <v/>
      </c>
      <c r="H502" s="19" t="str">
        <f>IF('Data Entry Table'!P496="","",'Data Entry Table'!P496)</f>
        <v/>
      </c>
      <c r="I502" s="14" t="str">
        <f>IF('Data Entry Table'!E496="","",'Data Entry Table'!E496)</f>
        <v/>
      </c>
    </row>
    <row r="503" spans="1:9" x14ac:dyDescent="0.25">
      <c r="A503" s="10" t="str">
        <f>IF('Data Entry Table'!A497="","",'Data Entry Table'!A497)</f>
        <v/>
      </c>
      <c r="B503" s="10" t="str">
        <f>IF('Data Entry Table'!B497="","",'Data Entry Table'!B497)</f>
        <v/>
      </c>
      <c r="C503" s="22" t="str">
        <f>IF('Data Entry Table'!C497="","",'Data Entry Table'!C497)</f>
        <v/>
      </c>
      <c r="D503" s="9" t="str">
        <f>IF('Data Entry Table'!E497="","",'Data Entry Table'!E497)</f>
        <v/>
      </c>
      <c r="E503" s="9" t="str">
        <f>IF('Data Entry Table'!E497="Yes",'Data Entry Table'!G497,"")</f>
        <v/>
      </c>
      <c r="F503" s="9" t="str">
        <f>IF('Data Entry Table'!G497="","",'Data Entry Table'!G497)</f>
        <v/>
      </c>
      <c r="G503" s="26" t="str">
        <f>IF('Data Entry Table'!L497="","",'Data Entry Table'!L497)</f>
        <v/>
      </c>
      <c r="H503" s="19" t="str">
        <f>IF('Data Entry Table'!P497="","",'Data Entry Table'!P497)</f>
        <v/>
      </c>
      <c r="I503" s="14" t="str">
        <f>IF('Data Entry Table'!E497="","",'Data Entry Table'!E497)</f>
        <v/>
      </c>
    </row>
    <row r="504" spans="1:9" x14ac:dyDescent="0.25">
      <c r="A504" s="10" t="str">
        <f>IF('Data Entry Table'!A498="","",'Data Entry Table'!A498)</f>
        <v/>
      </c>
      <c r="B504" s="10" t="str">
        <f>IF('Data Entry Table'!B498="","",'Data Entry Table'!B498)</f>
        <v/>
      </c>
      <c r="C504" s="22" t="str">
        <f>IF('Data Entry Table'!C498="","",'Data Entry Table'!C498)</f>
        <v/>
      </c>
      <c r="D504" s="9" t="str">
        <f>IF('Data Entry Table'!E498="","",'Data Entry Table'!E498)</f>
        <v/>
      </c>
      <c r="E504" s="9" t="str">
        <f>IF('Data Entry Table'!E498="Yes",'Data Entry Table'!G498,"")</f>
        <v/>
      </c>
      <c r="F504" s="9" t="str">
        <f>IF('Data Entry Table'!G498="","",'Data Entry Table'!G498)</f>
        <v/>
      </c>
      <c r="G504" s="26" t="str">
        <f>IF('Data Entry Table'!L498="","",'Data Entry Table'!L498)</f>
        <v/>
      </c>
      <c r="H504" s="19" t="str">
        <f>IF('Data Entry Table'!P498="","",'Data Entry Table'!P498)</f>
        <v/>
      </c>
      <c r="I504" s="14" t="str">
        <f>IF('Data Entry Table'!E498="","",'Data Entry Table'!E498)</f>
        <v/>
      </c>
    </row>
    <row r="505" spans="1:9" x14ac:dyDescent="0.25">
      <c r="A505" s="10" t="str">
        <f>IF('Data Entry Table'!A499="","",'Data Entry Table'!A499)</f>
        <v/>
      </c>
      <c r="B505" s="10" t="str">
        <f>IF('Data Entry Table'!B499="","",'Data Entry Table'!B499)</f>
        <v/>
      </c>
      <c r="C505" s="22" t="str">
        <f>IF('Data Entry Table'!C499="","",'Data Entry Table'!C499)</f>
        <v/>
      </c>
      <c r="D505" s="9" t="str">
        <f>IF('Data Entry Table'!E499="","",'Data Entry Table'!E499)</f>
        <v/>
      </c>
      <c r="E505" s="9" t="str">
        <f>IF('Data Entry Table'!E499="Yes",'Data Entry Table'!G499,"")</f>
        <v/>
      </c>
      <c r="F505" s="9" t="str">
        <f>IF('Data Entry Table'!G499="","",'Data Entry Table'!G499)</f>
        <v/>
      </c>
      <c r="G505" s="26" t="str">
        <f>IF('Data Entry Table'!L499="","",'Data Entry Table'!L499)</f>
        <v/>
      </c>
      <c r="H505" s="19" t="str">
        <f>IF('Data Entry Table'!P499="","",'Data Entry Table'!P499)</f>
        <v/>
      </c>
      <c r="I505" s="14" t="str">
        <f>IF('Data Entry Table'!E499="","",'Data Entry Table'!E499)</f>
        <v/>
      </c>
    </row>
    <row r="506" spans="1:9" x14ac:dyDescent="0.25">
      <c r="A506" s="10" t="str">
        <f>IF('Data Entry Table'!A500="","",'Data Entry Table'!A500)</f>
        <v/>
      </c>
      <c r="B506" s="10" t="str">
        <f>IF('Data Entry Table'!B500="","",'Data Entry Table'!B500)</f>
        <v/>
      </c>
      <c r="C506" s="22" t="str">
        <f>IF('Data Entry Table'!C500="","",'Data Entry Table'!C500)</f>
        <v/>
      </c>
      <c r="D506" s="9" t="str">
        <f>IF('Data Entry Table'!E500="","",'Data Entry Table'!E500)</f>
        <v/>
      </c>
      <c r="E506" s="9" t="str">
        <f>IF('Data Entry Table'!E500="Yes",'Data Entry Table'!G500,"")</f>
        <v/>
      </c>
      <c r="F506" s="9" t="str">
        <f>IF('Data Entry Table'!G500="","",'Data Entry Table'!G500)</f>
        <v/>
      </c>
      <c r="G506" s="26" t="str">
        <f>IF('Data Entry Table'!L500="","",'Data Entry Table'!L500)</f>
        <v/>
      </c>
      <c r="H506" s="19" t="str">
        <f>IF('Data Entry Table'!P500="","",'Data Entry Table'!P500)</f>
        <v/>
      </c>
      <c r="I506" s="14" t="str">
        <f>IF('Data Entry Table'!E500="","",'Data Entry Table'!E500)</f>
        <v/>
      </c>
    </row>
    <row r="507" spans="1:9" x14ac:dyDescent="0.25">
      <c r="A507" s="10" t="str">
        <f>IF('Data Entry Table'!A501="","",'Data Entry Table'!A501)</f>
        <v/>
      </c>
      <c r="B507" s="10" t="str">
        <f>IF('Data Entry Table'!B501="","",'Data Entry Table'!B501)</f>
        <v/>
      </c>
      <c r="C507" s="22" t="str">
        <f>IF('Data Entry Table'!C501="","",'Data Entry Table'!C501)</f>
        <v/>
      </c>
      <c r="D507" s="9" t="str">
        <f>IF('Data Entry Table'!E501="","",'Data Entry Table'!E501)</f>
        <v/>
      </c>
      <c r="E507" s="9" t="str">
        <f>IF('Data Entry Table'!E501="Yes",'Data Entry Table'!G501,"")</f>
        <v/>
      </c>
      <c r="F507" s="9" t="str">
        <f>IF('Data Entry Table'!G501="","",'Data Entry Table'!G501)</f>
        <v/>
      </c>
      <c r="G507" s="26" t="str">
        <f>IF('Data Entry Table'!L501="","",'Data Entry Table'!L501)</f>
        <v/>
      </c>
      <c r="H507" s="19" t="str">
        <f>IF('Data Entry Table'!P501="","",'Data Entry Table'!P501)</f>
        <v/>
      </c>
      <c r="I507" s="14" t="str">
        <f>IF('Data Entry Table'!E501="","",'Data Entry Table'!E501)</f>
        <v/>
      </c>
    </row>
    <row r="508" spans="1:9" x14ac:dyDescent="0.25">
      <c r="A508" s="10" t="str">
        <f>IF('Data Entry Table'!A502="","",'Data Entry Table'!A502)</f>
        <v/>
      </c>
      <c r="B508" s="10" t="str">
        <f>IF('Data Entry Table'!B502="","",'Data Entry Table'!B502)</f>
        <v/>
      </c>
      <c r="C508" s="22" t="str">
        <f>IF('Data Entry Table'!C502="","",'Data Entry Table'!C502)</f>
        <v/>
      </c>
      <c r="D508" s="9" t="str">
        <f>IF('Data Entry Table'!E502="","",'Data Entry Table'!E502)</f>
        <v/>
      </c>
      <c r="E508" s="9" t="str">
        <f>IF('Data Entry Table'!E502="Yes",'Data Entry Table'!G502,"")</f>
        <v/>
      </c>
      <c r="F508" s="9" t="str">
        <f>IF('Data Entry Table'!G502="","",'Data Entry Table'!G502)</f>
        <v/>
      </c>
      <c r="G508" s="26" t="str">
        <f>IF('Data Entry Table'!L502="","",'Data Entry Table'!L502)</f>
        <v/>
      </c>
      <c r="H508" s="19" t="str">
        <f>IF('Data Entry Table'!P502="","",'Data Entry Table'!P502)</f>
        <v/>
      </c>
      <c r="I508" s="14" t="str">
        <f>IF('Data Entry Table'!E502="","",'Data Entry Table'!E502)</f>
        <v/>
      </c>
    </row>
    <row r="509" spans="1:9" x14ac:dyDescent="0.25">
      <c r="A509" s="10" t="str">
        <f>IF('Data Entry Table'!A503="","",'Data Entry Table'!A503)</f>
        <v/>
      </c>
      <c r="B509" s="10" t="str">
        <f>IF('Data Entry Table'!B503="","",'Data Entry Table'!B503)</f>
        <v/>
      </c>
      <c r="C509" s="22" t="str">
        <f>IF('Data Entry Table'!C503="","",'Data Entry Table'!C503)</f>
        <v/>
      </c>
      <c r="D509" s="9" t="str">
        <f>IF('Data Entry Table'!E503="","",'Data Entry Table'!E503)</f>
        <v/>
      </c>
      <c r="E509" s="9" t="str">
        <f>IF('Data Entry Table'!E503="Yes",'Data Entry Table'!G503,"")</f>
        <v/>
      </c>
      <c r="F509" s="9" t="str">
        <f>IF('Data Entry Table'!G503="","",'Data Entry Table'!G503)</f>
        <v/>
      </c>
      <c r="G509" s="26" t="str">
        <f>IF('Data Entry Table'!L503="","",'Data Entry Table'!L503)</f>
        <v/>
      </c>
      <c r="H509" s="19" t="str">
        <f>IF('Data Entry Table'!P503="","",'Data Entry Table'!P503)</f>
        <v/>
      </c>
      <c r="I509" s="14" t="str">
        <f>IF('Data Entry Table'!E503="","",'Data Entry Table'!E503)</f>
        <v/>
      </c>
    </row>
    <row r="510" spans="1:9" x14ac:dyDescent="0.25">
      <c r="A510" s="10" t="str">
        <f>IF('Data Entry Table'!A504="","",'Data Entry Table'!A504)</f>
        <v/>
      </c>
      <c r="B510" s="10" t="str">
        <f>IF('Data Entry Table'!B504="","",'Data Entry Table'!B504)</f>
        <v/>
      </c>
      <c r="C510" s="22" t="str">
        <f>IF('Data Entry Table'!C504="","",'Data Entry Table'!C504)</f>
        <v/>
      </c>
      <c r="D510" s="9" t="str">
        <f>IF('Data Entry Table'!E504="","",'Data Entry Table'!E504)</f>
        <v/>
      </c>
      <c r="E510" s="9" t="str">
        <f>IF('Data Entry Table'!E504="Yes",'Data Entry Table'!G504,"")</f>
        <v/>
      </c>
      <c r="F510" s="9" t="str">
        <f>IF('Data Entry Table'!G504="","",'Data Entry Table'!G504)</f>
        <v/>
      </c>
      <c r="G510" s="26" t="str">
        <f>IF('Data Entry Table'!L504="","",'Data Entry Table'!L504)</f>
        <v/>
      </c>
      <c r="H510" s="19" t="str">
        <f>IF('Data Entry Table'!P504="","",'Data Entry Table'!P504)</f>
        <v/>
      </c>
      <c r="I510" s="14" t="str">
        <f>IF('Data Entry Table'!E504="","",'Data Entry Table'!E504)</f>
        <v/>
      </c>
    </row>
    <row r="511" spans="1:9" x14ac:dyDescent="0.25">
      <c r="A511" s="10" t="str">
        <f>IF('Data Entry Table'!A505="","",'Data Entry Table'!A505)</f>
        <v/>
      </c>
      <c r="B511" s="10" t="str">
        <f>IF('Data Entry Table'!B505="","",'Data Entry Table'!B505)</f>
        <v/>
      </c>
      <c r="C511" s="22" t="str">
        <f>IF('Data Entry Table'!C505="","",'Data Entry Table'!C505)</f>
        <v/>
      </c>
      <c r="D511" s="9" t="str">
        <f>IF('Data Entry Table'!E505="","",'Data Entry Table'!E505)</f>
        <v/>
      </c>
      <c r="E511" s="9" t="str">
        <f>IF('Data Entry Table'!E505="Yes",'Data Entry Table'!G505,"")</f>
        <v/>
      </c>
      <c r="F511" s="9" t="str">
        <f>IF('Data Entry Table'!G505="","",'Data Entry Table'!G505)</f>
        <v/>
      </c>
      <c r="G511" s="26" t="str">
        <f>IF('Data Entry Table'!L505="","",'Data Entry Table'!L505)</f>
        <v/>
      </c>
      <c r="H511" s="19" t="str">
        <f>IF('Data Entry Table'!P505="","",'Data Entry Table'!P505)</f>
        <v/>
      </c>
      <c r="I511" s="14" t="str">
        <f>IF('Data Entry Table'!E505="","",'Data Entry Table'!E505)</f>
        <v/>
      </c>
    </row>
    <row r="512" spans="1:9" x14ac:dyDescent="0.25">
      <c r="A512" s="10" t="str">
        <f>IF('Data Entry Table'!A506="","",'Data Entry Table'!A506)</f>
        <v/>
      </c>
      <c r="B512" s="10" t="str">
        <f>IF('Data Entry Table'!B506="","",'Data Entry Table'!B506)</f>
        <v/>
      </c>
      <c r="C512" s="22" t="str">
        <f>IF('Data Entry Table'!C506="","",'Data Entry Table'!C506)</f>
        <v/>
      </c>
      <c r="D512" s="9" t="str">
        <f>IF('Data Entry Table'!E506="","",'Data Entry Table'!E506)</f>
        <v/>
      </c>
      <c r="E512" s="9" t="str">
        <f>IF('Data Entry Table'!E506="Yes",'Data Entry Table'!G506,"")</f>
        <v/>
      </c>
      <c r="F512" s="9" t="str">
        <f>IF('Data Entry Table'!G506="","",'Data Entry Table'!G506)</f>
        <v/>
      </c>
      <c r="G512" s="26" t="str">
        <f>IF('Data Entry Table'!L506="","",'Data Entry Table'!L506)</f>
        <v/>
      </c>
      <c r="H512" s="19" t="str">
        <f>IF('Data Entry Table'!P506="","",'Data Entry Table'!P506)</f>
        <v/>
      </c>
      <c r="I512" s="14" t="str">
        <f>IF('Data Entry Table'!E506="","",'Data Entry Table'!E506)</f>
        <v/>
      </c>
    </row>
    <row r="513" spans="1:9" x14ac:dyDescent="0.25">
      <c r="A513" s="10" t="str">
        <f>IF('Data Entry Table'!A507="","",'Data Entry Table'!A507)</f>
        <v/>
      </c>
      <c r="B513" s="10" t="str">
        <f>IF('Data Entry Table'!B507="","",'Data Entry Table'!B507)</f>
        <v/>
      </c>
      <c r="C513" s="22" t="str">
        <f>IF('Data Entry Table'!C507="","",'Data Entry Table'!C507)</f>
        <v/>
      </c>
      <c r="D513" s="9" t="str">
        <f>IF('Data Entry Table'!E507="","",'Data Entry Table'!E507)</f>
        <v/>
      </c>
      <c r="E513" s="9" t="str">
        <f>IF('Data Entry Table'!E507="Yes",'Data Entry Table'!G507,"")</f>
        <v/>
      </c>
      <c r="F513" s="9" t="str">
        <f>IF('Data Entry Table'!G507="","",'Data Entry Table'!G507)</f>
        <v/>
      </c>
      <c r="G513" s="26" t="str">
        <f>IF('Data Entry Table'!L507="","",'Data Entry Table'!L507)</f>
        <v/>
      </c>
      <c r="H513" s="19" t="str">
        <f>IF('Data Entry Table'!P507="","",'Data Entry Table'!P507)</f>
        <v/>
      </c>
      <c r="I513" s="14" t="str">
        <f>IF('Data Entry Table'!E507="","",'Data Entry Table'!E507)</f>
        <v/>
      </c>
    </row>
    <row r="514" spans="1:9" x14ac:dyDescent="0.25">
      <c r="A514" s="10" t="str">
        <f>IF('Data Entry Table'!A508="","",'Data Entry Table'!A508)</f>
        <v/>
      </c>
      <c r="B514" s="10" t="str">
        <f>IF('Data Entry Table'!B508="","",'Data Entry Table'!B508)</f>
        <v/>
      </c>
      <c r="C514" s="22" t="str">
        <f>IF('Data Entry Table'!C508="","",'Data Entry Table'!C508)</f>
        <v/>
      </c>
      <c r="D514" s="9" t="str">
        <f>IF('Data Entry Table'!E508="","",'Data Entry Table'!E508)</f>
        <v/>
      </c>
      <c r="E514" s="9" t="str">
        <f>IF('Data Entry Table'!E508="Yes",'Data Entry Table'!G508,"")</f>
        <v/>
      </c>
      <c r="F514" s="9" t="str">
        <f>IF('Data Entry Table'!G508="","",'Data Entry Table'!G508)</f>
        <v/>
      </c>
      <c r="G514" s="26" t="str">
        <f>IF('Data Entry Table'!L508="","",'Data Entry Table'!L508)</f>
        <v/>
      </c>
      <c r="H514" s="19" t="str">
        <f>IF('Data Entry Table'!P508="","",'Data Entry Table'!P508)</f>
        <v/>
      </c>
      <c r="I514" s="14" t="str">
        <f>IF('Data Entry Table'!E508="","",'Data Entry Table'!E508)</f>
        <v/>
      </c>
    </row>
    <row r="515" spans="1:9" x14ac:dyDescent="0.25">
      <c r="A515" s="10" t="str">
        <f>IF('Data Entry Table'!A509="","",'Data Entry Table'!A509)</f>
        <v/>
      </c>
      <c r="B515" s="10" t="str">
        <f>IF('Data Entry Table'!B509="","",'Data Entry Table'!B509)</f>
        <v/>
      </c>
      <c r="C515" s="22" t="str">
        <f>IF('Data Entry Table'!C509="","",'Data Entry Table'!C509)</f>
        <v/>
      </c>
      <c r="D515" s="9" t="str">
        <f>IF('Data Entry Table'!E509="","",'Data Entry Table'!E509)</f>
        <v/>
      </c>
      <c r="E515" s="9" t="str">
        <f>IF('Data Entry Table'!E509="Yes",'Data Entry Table'!G509,"")</f>
        <v/>
      </c>
      <c r="F515" s="9" t="str">
        <f>IF('Data Entry Table'!G509="","",'Data Entry Table'!G509)</f>
        <v/>
      </c>
      <c r="G515" s="26" t="str">
        <f>IF('Data Entry Table'!L509="","",'Data Entry Table'!L509)</f>
        <v/>
      </c>
      <c r="H515" s="19" t="str">
        <f>IF('Data Entry Table'!P509="","",'Data Entry Table'!P509)</f>
        <v/>
      </c>
      <c r="I515" s="14" t="str">
        <f>IF('Data Entry Table'!E509="","",'Data Entry Table'!E509)</f>
        <v/>
      </c>
    </row>
    <row r="516" spans="1:9" x14ac:dyDescent="0.25">
      <c r="A516" s="10" t="str">
        <f>IF('Data Entry Table'!A510="","",'Data Entry Table'!A510)</f>
        <v/>
      </c>
      <c r="B516" s="10" t="str">
        <f>IF('Data Entry Table'!B510="","",'Data Entry Table'!B510)</f>
        <v/>
      </c>
      <c r="C516" s="22" t="str">
        <f>IF('Data Entry Table'!C510="","",'Data Entry Table'!C510)</f>
        <v/>
      </c>
      <c r="D516" s="9" t="str">
        <f>IF('Data Entry Table'!E510="","",'Data Entry Table'!E510)</f>
        <v/>
      </c>
      <c r="E516" s="9" t="str">
        <f>IF('Data Entry Table'!E510="Yes",'Data Entry Table'!G510,"")</f>
        <v/>
      </c>
      <c r="F516" s="9" t="str">
        <f>IF('Data Entry Table'!G510="","",'Data Entry Table'!G510)</f>
        <v/>
      </c>
      <c r="G516" s="26" t="str">
        <f>IF('Data Entry Table'!L510="","",'Data Entry Table'!L510)</f>
        <v/>
      </c>
      <c r="H516" s="19" t="str">
        <f>IF('Data Entry Table'!P510="","",'Data Entry Table'!P510)</f>
        <v/>
      </c>
      <c r="I516" s="14" t="str">
        <f>IF('Data Entry Table'!E510="","",'Data Entry Table'!E510)</f>
        <v/>
      </c>
    </row>
    <row r="517" spans="1:9" x14ac:dyDescent="0.25">
      <c r="A517" s="10" t="str">
        <f>IF('Data Entry Table'!A511="","",'Data Entry Table'!A511)</f>
        <v/>
      </c>
      <c r="B517" s="10" t="str">
        <f>IF('Data Entry Table'!B511="","",'Data Entry Table'!B511)</f>
        <v/>
      </c>
      <c r="C517" s="22" t="str">
        <f>IF('Data Entry Table'!C511="","",'Data Entry Table'!C511)</f>
        <v/>
      </c>
      <c r="D517" s="9" t="str">
        <f>IF('Data Entry Table'!E511="","",'Data Entry Table'!E511)</f>
        <v/>
      </c>
      <c r="E517" s="9" t="str">
        <f>IF('Data Entry Table'!E511="Yes",'Data Entry Table'!G511,"")</f>
        <v/>
      </c>
      <c r="F517" s="9" t="str">
        <f>IF('Data Entry Table'!G511="","",'Data Entry Table'!G511)</f>
        <v/>
      </c>
      <c r="G517" s="26" t="str">
        <f>IF('Data Entry Table'!L511="","",'Data Entry Table'!L511)</f>
        <v/>
      </c>
      <c r="H517" s="19" t="str">
        <f>IF('Data Entry Table'!P511="","",'Data Entry Table'!P511)</f>
        <v/>
      </c>
      <c r="I517" s="14" t="str">
        <f>IF('Data Entry Table'!E511="","",'Data Entry Table'!E511)</f>
        <v/>
      </c>
    </row>
    <row r="518" spans="1:9" x14ac:dyDescent="0.25">
      <c r="A518" s="10" t="str">
        <f>IF('Data Entry Table'!A512="","",'Data Entry Table'!A512)</f>
        <v/>
      </c>
      <c r="B518" s="10" t="str">
        <f>IF('Data Entry Table'!B512="","",'Data Entry Table'!B512)</f>
        <v/>
      </c>
      <c r="C518" s="22" t="str">
        <f>IF('Data Entry Table'!C512="","",'Data Entry Table'!C512)</f>
        <v/>
      </c>
      <c r="D518" s="9" t="str">
        <f>IF('Data Entry Table'!E512="","",'Data Entry Table'!E512)</f>
        <v/>
      </c>
      <c r="E518" s="9" t="str">
        <f>IF('Data Entry Table'!E512="Yes",'Data Entry Table'!G512,"")</f>
        <v/>
      </c>
      <c r="F518" s="9" t="str">
        <f>IF('Data Entry Table'!G512="","",'Data Entry Table'!G512)</f>
        <v/>
      </c>
      <c r="G518" s="26" t="str">
        <f>IF('Data Entry Table'!L512="","",'Data Entry Table'!L512)</f>
        <v/>
      </c>
      <c r="H518" s="19" t="str">
        <f>IF('Data Entry Table'!P512="","",'Data Entry Table'!P512)</f>
        <v/>
      </c>
      <c r="I518" s="14" t="str">
        <f>IF('Data Entry Table'!E512="","",'Data Entry Table'!E512)</f>
        <v/>
      </c>
    </row>
    <row r="519" spans="1:9" x14ac:dyDescent="0.25">
      <c r="A519" s="10" t="str">
        <f>IF('Data Entry Table'!A513="","",'Data Entry Table'!A513)</f>
        <v/>
      </c>
      <c r="B519" s="10" t="str">
        <f>IF('Data Entry Table'!B513="","",'Data Entry Table'!B513)</f>
        <v/>
      </c>
      <c r="C519" s="22" t="str">
        <f>IF('Data Entry Table'!C513="","",'Data Entry Table'!C513)</f>
        <v/>
      </c>
      <c r="D519" s="9" t="str">
        <f>IF('Data Entry Table'!E513="","",'Data Entry Table'!E513)</f>
        <v/>
      </c>
      <c r="E519" s="9" t="str">
        <f>IF('Data Entry Table'!E513="Yes",'Data Entry Table'!G513,"")</f>
        <v/>
      </c>
      <c r="F519" s="9" t="str">
        <f>IF('Data Entry Table'!G513="","",'Data Entry Table'!G513)</f>
        <v/>
      </c>
      <c r="G519" s="26" t="str">
        <f>IF('Data Entry Table'!L513="","",'Data Entry Table'!L513)</f>
        <v/>
      </c>
      <c r="H519" s="19" t="str">
        <f>IF('Data Entry Table'!P513="","",'Data Entry Table'!P513)</f>
        <v/>
      </c>
      <c r="I519" s="14" t="str">
        <f>IF('Data Entry Table'!E513="","",'Data Entry Table'!E513)</f>
        <v/>
      </c>
    </row>
    <row r="520" spans="1:9" x14ac:dyDescent="0.25">
      <c r="A520" s="10" t="str">
        <f>IF('Data Entry Table'!A514="","",'Data Entry Table'!A514)</f>
        <v/>
      </c>
      <c r="B520" s="10" t="str">
        <f>IF('Data Entry Table'!B514="","",'Data Entry Table'!B514)</f>
        <v/>
      </c>
      <c r="C520" s="22" t="str">
        <f>IF('Data Entry Table'!C514="","",'Data Entry Table'!C514)</f>
        <v/>
      </c>
      <c r="D520" s="9" t="str">
        <f>IF('Data Entry Table'!E514="","",'Data Entry Table'!E514)</f>
        <v/>
      </c>
      <c r="E520" s="9" t="str">
        <f>IF('Data Entry Table'!E514="Yes",'Data Entry Table'!G514,"")</f>
        <v/>
      </c>
      <c r="F520" s="9" t="str">
        <f>IF('Data Entry Table'!G514="","",'Data Entry Table'!G514)</f>
        <v/>
      </c>
      <c r="G520" s="26" t="str">
        <f>IF('Data Entry Table'!L514="","",'Data Entry Table'!L514)</f>
        <v/>
      </c>
      <c r="H520" s="19" t="str">
        <f>IF('Data Entry Table'!P514="","",'Data Entry Table'!P514)</f>
        <v/>
      </c>
      <c r="I520" s="14" t="str">
        <f>IF('Data Entry Table'!E514="","",'Data Entry Table'!E514)</f>
        <v/>
      </c>
    </row>
    <row r="521" spans="1:9" x14ac:dyDescent="0.25">
      <c r="A521" s="10" t="str">
        <f>IF('Data Entry Table'!A515="","",'Data Entry Table'!A515)</f>
        <v/>
      </c>
      <c r="B521" s="10" t="str">
        <f>IF('Data Entry Table'!B515="","",'Data Entry Table'!B515)</f>
        <v/>
      </c>
      <c r="C521" s="22" t="str">
        <f>IF('Data Entry Table'!C515="","",'Data Entry Table'!C515)</f>
        <v/>
      </c>
      <c r="D521" s="9" t="str">
        <f>IF('Data Entry Table'!E515="","",'Data Entry Table'!E515)</f>
        <v/>
      </c>
      <c r="E521" s="9" t="str">
        <f>IF('Data Entry Table'!E515="Yes",'Data Entry Table'!G515,"")</f>
        <v/>
      </c>
      <c r="F521" s="9" t="str">
        <f>IF('Data Entry Table'!G515="","",'Data Entry Table'!G515)</f>
        <v/>
      </c>
      <c r="G521" s="26" t="str">
        <f>IF('Data Entry Table'!L515="","",'Data Entry Table'!L515)</f>
        <v/>
      </c>
      <c r="H521" s="19" t="str">
        <f>IF('Data Entry Table'!P515="","",'Data Entry Table'!P515)</f>
        <v/>
      </c>
      <c r="I521" s="14" t="str">
        <f>IF('Data Entry Table'!E515="","",'Data Entry Table'!E515)</f>
        <v/>
      </c>
    </row>
    <row r="522" spans="1:9" x14ac:dyDescent="0.25">
      <c r="A522" s="10" t="str">
        <f>IF('Data Entry Table'!A516="","",'Data Entry Table'!A516)</f>
        <v/>
      </c>
      <c r="B522" s="10" t="str">
        <f>IF('Data Entry Table'!B516="","",'Data Entry Table'!B516)</f>
        <v/>
      </c>
      <c r="C522" s="22" t="str">
        <f>IF('Data Entry Table'!C516="","",'Data Entry Table'!C516)</f>
        <v/>
      </c>
      <c r="D522" s="9" t="str">
        <f>IF('Data Entry Table'!E516="","",'Data Entry Table'!E516)</f>
        <v/>
      </c>
      <c r="E522" s="9" t="str">
        <f>IF('Data Entry Table'!E516="Yes",'Data Entry Table'!G516,"")</f>
        <v/>
      </c>
      <c r="F522" s="9" t="str">
        <f>IF('Data Entry Table'!G516="","",'Data Entry Table'!G516)</f>
        <v/>
      </c>
      <c r="G522" s="26" t="str">
        <f>IF('Data Entry Table'!L516="","",'Data Entry Table'!L516)</f>
        <v/>
      </c>
      <c r="H522" s="19" t="str">
        <f>IF('Data Entry Table'!P516="","",'Data Entry Table'!P516)</f>
        <v/>
      </c>
      <c r="I522" s="14" t="str">
        <f>IF('Data Entry Table'!E516="","",'Data Entry Table'!E516)</f>
        <v/>
      </c>
    </row>
    <row r="523" spans="1:9" x14ac:dyDescent="0.25">
      <c r="A523" s="10" t="str">
        <f>IF('Data Entry Table'!A517="","",'Data Entry Table'!A517)</f>
        <v/>
      </c>
      <c r="B523" s="10" t="str">
        <f>IF('Data Entry Table'!B517="","",'Data Entry Table'!B517)</f>
        <v/>
      </c>
      <c r="C523" s="22" t="str">
        <f>IF('Data Entry Table'!C517="","",'Data Entry Table'!C517)</f>
        <v/>
      </c>
      <c r="D523" s="9" t="str">
        <f>IF('Data Entry Table'!E517="","",'Data Entry Table'!E517)</f>
        <v/>
      </c>
      <c r="E523" s="9" t="str">
        <f>IF('Data Entry Table'!E517="Yes",'Data Entry Table'!G517,"")</f>
        <v/>
      </c>
      <c r="F523" s="9" t="str">
        <f>IF('Data Entry Table'!G517="","",'Data Entry Table'!G517)</f>
        <v/>
      </c>
      <c r="G523" s="26" t="str">
        <f>IF('Data Entry Table'!L517="","",'Data Entry Table'!L517)</f>
        <v/>
      </c>
      <c r="H523" s="19" t="str">
        <f>IF('Data Entry Table'!P517="","",'Data Entry Table'!P517)</f>
        <v/>
      </c>
      <c r="I523" s="14" t="str">
        <f>IF('Data Entry Table'!E517="","",'Data Entry Table'!E517)</f>
        <v/>
      </c>
    </row>
    <row r="524" spans="1:9" x14ac:dyDescent="0.25">
      <c r="A524" s="10" t="str">
        <f>IF('Data Entry Table'!A518="","",'Data Entry Table'!A518)</f>
        <v/>
      </c>
      <c r="B524" s="10" t="str">
        <f>IF('Data Entry Table'!B518="","",'Data Entry Table'!B518)</f>
        <v/>
      </c>
      <c r="C524" s="22" t="str">
        <f>IF('Data Entry Table'!C518="","",'Data Entry Table'!C518)</f>
        <v/>
      </c>
      <c r="D524" s="9" t="str">
        <f>IF('Data Entry Table'!E518="","",'Data Entry Table'!E518)</f>
        <v/>
      </c>
      <c r="E524" s="9" t="str">
        <f>IF('Data Entry Table'!E518="Yes",'Data Entry Table'!G518,"")</f>
        <v/>
      </c>
      <c r="F524" s="9" t="str">
        <f>IF('Data Entry Table'!G518="","",'Data Entry Table'!G518)</f>
        <v/>
      </c>
      <c r="G524" s="26" t="str">
        <f>IF('Data Entry Table'!L518="","",'Data Entry Table'!L518)</f>
        <v/>
      </c>
      <c r="H524" s="19" t="str">
        <f>IF('Data Entry Table'!P518="","",'Data Entry Table'!P518)</f>
        <v/>
      </c>
      <c r="I524" s="14" t="str">
        <f>IF('Data Entry Table'!E518="","",'Data Entry Table'!E518)</f>
        <v/>
      </c>
    </row>
    <row r="525" spans="1:9" x14ac:dyDescent="0.25">
      <c r="A525" s="10" t="str">
        <f>IF('Data Entry Table'!A519="","",'Data Entry Table'!A519)</f>
        <v/>
      </c>
      <c r="B525" s="10" t="str">
        <f>IF('Data Entry Table'!B519="","",'Data Entry Table'!B519)</f>
        <v/>
      </c>
      <c r="C525" s="22" t="str">
        <f>IF('Data Entry Table'!C519="","",'Data Entry Table'!C519)</f>
        <v/>
      </c>
      <c r="D525" s="9" t="str">
        <f>IF('Data Entry Table'!E519="","",'Data Entry Table'!E519)</f>
        <v/>
      </c>
      <c r="E525" s="9" t="str">
        <f>IF('Data Entry Table'!E519="Yes",'Data Entry Table'!G519,"")</f>
        <v/>
      </c>
      <c r="F525" s="9" t="str">
        <f>IF('Data Entry Table'!G519="","",'Data Entry Table'!G519)</f>
        <v/>
      </c>
      <c r="G525" s="26" t="str">
        <f>IF('Data Entry Table'!L519="","",'Data Entry Table'!L519)</f>
        <v/>
      </c>
      <c r="H525" s="19" t="str">
        <f>IF('Data Entry Table'!P519="","",'Data Entry Table'!P519)</f>
        <v/>
      </c>
      <c r="I525" s="14" t="str">
        <f>IF('Data Entry Table'!E519="","",'Data Entry Table'!E519)</f>
        <v/>
      </c>
    </row>
    <row r="526" spans="1:9" x14ac:dyDescent="0.25">
      <c r="A526" s="10" t="str">
        <f>IF('Data Entry Table'!A520="","",'Data Entry Table'!A520)</f>
        <v/>
      </c>
      <c r="B526" s="10" t="str">
        <f>IF('Data Entry Table'!B520="","",'Data Entry Table'!B520)</f>
        <v/>
      </c>
      <c r="C526" s="22" t="str">
        <f>IF('Data Entry Table'!C520="","",'Data Entry Table'!C520)</f>
        <v/>
      </c>
      <c r="D526" s="9" t="str">
        <f>IF('Data Entry Table'!E520="","",'Data Entry Table'!E520)</f>
        <v/>
      </c>
      <c r="E526" s="9" t="str">
        <f>IF('Data Entry Table'!E520="Yes",'Data Entry Table'!G520,"")</f>
        <v/>
      </c>
      <c r="F526" s="9" t="str">
        <f>IF('Data Entry Table'!G520="","",'Data Entry Table'!G520)</f>
        <v/>
      </c>
      <c r="G526" s="26" t="str">
        <f>IF('Data Entry Table'!L520="","",'Data Entry Table'!L520)</f>
        <v/>
      </c>
      <c r="H526" s="19" t="str">
        <f>IF('Data Entry Table'!P520="","",'Data Entry Table'!P520)</f>
        <v/>
      </c>
      <c r="I526" s="14" t="str">
        <f>IF('Data Entry Table'!E520="","",'Data Entry Table'!E520)</f>
        <v/>
      </c>
    </row>
    <row r="527" spans="1:9" x14ac:dyDescent="0.25">
      <c r="A527" s="10" t="str">
        <f>IF('Data Entry Table'!A521="","",'Data Entry Table'!A521)</f>
        <v/>
      </c>
      <c r="B527" s="10" t="str">
        <f>IF('Data Entry Table'!B521="","",'Data Entry Table'!B521)</f>
        <v/>
      </c>
      <c r="C527" s="22" t="str">
        <f>IF('Data Entry Table'!C521="","",'Data Entry Table'!C521)</f>
        <v/>
      </c>
      <c r="D527" s="9" t="str">
        <f>IF('Data Entry Table'!E521="","",'Data Entry Table'!E521)</f>
        <v/>
      </c>
      <c r="E527" s="9" t="str">
        <f>IF('Data Entry Table'!E521="Yes",'Data Entry Table'!G521,"")</f>
        <v/>
      </c>
      <c r="F527" s="9" t="str">
        <f>IF('Data Entry Table'!G521="","",'Data Entry Table'!G521)</f>
        <v/>
      </c>
      <c r="G527" s="26" t="str">
        <f>IF('Data Entry Table'!L521="","",'Data Entry Table'!L521)</f>
        <v/>
      </c>
      <c r="H527" s="19" t="str">
        <f>IF('Data Entry Table'!P521="","",'Data Entry Table'!P521)</f>
        <v/>
      </c>
      <c r="I527" s="14" t="str">
        <f>IF('Data Entry Table'!E521="","",'Data Entry Table'!E521)</f>
        <v/>
      </c>
    </row>
    <row r="528" spans="1:9" x14ac:dyDescent="0.25">
      <c r="A528" s="10" t="str">
        <f>IF('Data Entry Table'!A522="","",'Data Entry Table'!A522)</f>
        <v/>
      </c>
      <c r="B528" s="10" t="str">
        <f>IF('Data Entry Table'!B522="","",'Data Entry Table'!B522)</f>
        <v/>
      </c>
      <c r="C528" s="22" t="str">
        <f>IF('Data Entry Table'!C522="","",'Data Entry Table'!C522)</f>
        <v/>
      </c>
      <c r="D528" s="9" t="str">
        <f>IF('Data Entry Table'!E522="","",'Data Entry Table'!E522)</f>
        <v/>
      </c>
      <c r="E528" s="9" t="str">
        <f>IF('Data Entry Table'!E522="Yes",'Data Entry Table'!G522,"")</f>
        <v/>
      </c>
      <c r="F528" s="9" t="str">
        <f>IF('Data Entry Table'!G522="","",'Data Entry Table'!G522)</f>
        <v/>
      </c>
      <c r="G528" s="26" t="str">
        <f>IF('Data Entry Table'!L522="","",'Data Entry Table'!L522)</f>
        <v/>
      </c>
      <c r="H528" s="19" t="str">
        <f>IF('Data Entry Table'!P522="","",'Data Entry Table'!P522)</f>
        <v/>
      </c>
      <c r="I528" s="14" t="str">
        <f>IF('Data Entry Table'!E522="","",'Data Entry Table'!E522)</f>
        <v/>
      </c>
    </row>
    <row r="529" spans="1:9" x14ac:dyDescent="0.25">
      <c r="A529" s="10" t="str">
        <f>IF('Data Entry Table'!A523="","",'Data Entry Table'!A523)</f>
        <v/>
      </c>
      <c r="B529" s="10" t="str">
        <f>IF('Data Entry Table'!B523="","",'Data Entry Table'!B523)</f>
        <v/>
      </c>
      <c r="C529" s="22" t="str">
        <f>IF('Data Entry Table'!C523="","",'Data Entry Table'!C523)</f>
        <v/>
      </c>
      <c r="D529" s="9" t="str">
        <f>IF('Data Entry Table'!E523="","",'Data Entry Table'!E523)</f>
        <v/>
      </c>
      <c r="E529" s="9" t="str">
        <f>IF('Data Entry Table'!E523="Yes",'Data Entry Table'!G523,"")</f>
        <v/>
      </c>
      <c r="F529" s="9" t="str">
        <f>IF('Data Entry Table'!G523="","",'Data Entry Table'!G523)</f>
        <v/>
      </c>
      <c r="G529" s="26" t="str">
        <f>IF('Data Entry Table'!L523="","",'Data Entry Table'!L523)</f>
        <v/>
      </c>
      <c r="H529" s="19" t="str">
        <f>IF('Data Entry Table'!P523="","",'Data Entry Table'!P523)</f>
        <v/>
      </c>
      <c r="I529" s="14" t="str">
        <f>IF('Data Entry Table'!E523="","",'Data Entry Table'!E523)</f>
        <v/>
      </c>
    </row>
    <row r="530" spans="1:9" x14ac:dyDescent="0.25">
      <c r="A530" s="10" t="str">
        <f>IF('Data Entry Table'!A524="","",'Data Entry Table'!A524)</f>
        <v/>
      </c>
      <c r="B530" s="10" t="str">
        <f>IF('Data Entry Table'!B524="","",'Data Entry Table'!B524)</f>
        <v/>
      </c>
      <c r="C530" s="22" t="str">
        <f>IF('Data Entry Table'!C524="","",'Data Entry Table'!C524)</f>
        <v/>
      </c>
      <c r="D530" s="9" t="str">
        <f>IF('Data Entry Table'!E524="","",'Data Entry Table'!E524)</f>
        <v/>
      </c>
      <c r="E530" s="9" t="str">
        <f>IF('Data Entry Table'!E524="Yes",'Data Entry Table'!G524,"")</f>
        <v/>
      </c>
      <c r="F530" s="9" t="str">
        <f>IF('Data Entry Table'!G524="","",'Data Entry Table'!G524)</f>
        <v/>
      </c>
      <c r="G530" s="26" t="str">
        <f>IF('Data Entry Table'!L524="","",'Data Entry Table'!L524)</f>
        <v/>
      </c>
      <c r="H530" s="19" t="str">
        <f>IF('Data Entry Table'!P524="","",'Data Entry Table'!P524)</f>
        <v/>
      </c>
      <c r="I530" s="14" t="str">
        <f>IF('Data Entry Table'!E524="","",'Data Entry Table'!E524)</f>
        <v/>
      </c>
    </row>
    <row r="531" spans="1:9" x14ac:dyDescent="0.25">
      <c r="A531" s="10" t="str">
        <f>IF('Data Entry Table'!A525="","",'Data Entry Table'!A525)</f>
        <v/>
      </c>
      <c r="B531" s="10" t="str">
        <f>IF('Data Entry Table'!B525="","",'Data Entry Table'!B525)</f>
        <v/>
      </c>
      <c r="C531" s="22" t="str">
        <f>IF('Data Entry Table'!C525="","",'Data Entry Table'!C525)</f>
        <v/>
      </c>
      <c r="D531" s="9" t="str">
        <f>IF('Data Entry Table'!E525="","",'Data Entry Table'!E525)</f>
        <v/>
      </c>
      <c r="E531" s="9" t="str">
        <f>IF('Data Entry Table'!E525="Yes",'Data Entry Table'!G525,"")</f>
        <v/>
      </c>
      <c r="F531" s="9" t="str">
        <f>IF('Data Entry Table'!G525="","",'Data Entry Table'!G525)</f>
        <v/>
      </c>
      <c r="G531" s="26" t="str">
        <f>IF('Data Entry Table'!L525="","",'Data Entry Table'!L525)</f>
        <v/>
      </c>
      <c r="H531" s="19" t="str">
        <f>IF('Data Entry Table'!P525="","",'Data Entry Table'!P525)</f>
        <v/>
      </c>
      <c r="I531" s="14" t="str">
        <f>IF('Data Entry Table'!E525="","",'Data Entry Table'!E525)</f>
        <v/>
      </c>
    </row>
    <row r="532" spans="1:9" x14ac:dyDescent="0.25">
      <c r="A532" s="10" t="str">
        <f>IF('Data Entry Table'!A526="","",'Data Entry Table'!A526)</f>
        <v/>
      </c>
      <c r="B532" s="10" t="str">
        <f>IF('Data Entry Table'!B526="","",'Data Entry Table'!B526)</f>
        <v/>
      </c>
      <c r="C532" s="22" t="str">
        <f>IF('Data Entry Table'!C526="","",'Data Entry Table'!C526)</f>
        <v/>
      </c>
      <c r="D532" s="9" t="str">
        <f>IF('Data Entry Table'!E526="","",'Data Entry Table'!E526)</f>
        <v/>
      </c>
      <c r="E532" s="9" t="str">
        <f>IF('Data Entry Table'!E526="Yes",'Data Entry Table'!G526,"")</f>
        <v/>
      </c>
      <c r="F532" s="9" t="str">
        <f>IF('Data Entry Table'!G526="","",'Data Entry Table'!G526)</f>
        <v/>
      </c>
      <c r="G532" s="26" t="str">
        <f>IF('Data Entry Table'!L526="","",'Data Entry Table'!L526)</f>
        <v/>
      </c>
      <c r="H532" s="19" t="str">
        <f>IF('Data Entry Table'!P526="","",'Data Entry Table'!P526)</f>
        <v/>
      </c>
      <c r="I532" s="14" t="str">
        <f>IF('Data Entry Table'!E526="","",'Data Entry Table'!E526)</f>
        <v/>
      </c>
    </row>
    <row r="533" spans="1:9" x14ac:dyDescent="0.25">
      <c r="A533" s="10" t="str">
        <f>IF('Data Entry Table'!A527="","",'Data Entry Table'!A527)</f>
        <v/>
      </c>
      <c r="B533" s="10" t="str">
        <f>IF('Data Entry Table'!B527="","",'Data Entry Table'!B527)</f>
        <v/>
      </c>
      <c r="C533" s="22" t="str">
        <f>IF('Data Entry Table'!C527="","",'Data Entry Table'!C527)</f>
        <v/>
      </c>
      <c r="D533" s="9" t="str">
        <f>IF('Data Entry Table'!E527="","",'Data Entry Table'!E527)</f>
        <v/>
      </c>
      <c r="E533" s="9" t="str">
        <f>IF('Data Entry Table'!E527="Yes",'Data Entry Table'!G527,"")</f>
        <v/>
      </c>
      <c r="F533" s="9" t="str">
        <f>IF('Data Entry Table'!G527="","",'Data Entry Table'!G527)</f>
        <v/>
      </c>
      <c r="G533" s="26" t="str">
        <f>IF('Data Entry Table'!L527="","",'Data Entry Table'!L527)</f>
        <v/>
      </c>
      <c r="H533" s="19" t="str">
        <f>IF('Data Entry Table'!P527="","",'Data Entry Table'!P527)</f>
        <v/>
      </c>
      <c r="I533" s="14" t="str">
        <f>IF('Data Entry Table'!E527="","",'Data Entry Table'!E527)</f>
        <v/>
      </c>
    </row>
    <row r="534" spans="1:9" x14ac:dyDescent="0.25">
      <c r="A534" s="10" t="str">
        <f>IF('Data Entry Table'!A528="","",'Data Entry Table'!A528)</f>
        <v/>
      </c>
      <c r="B534" s="10" t="str">
        <f>IF('Data Entry Table'!B528="","",'Data Entry Table'!B528)</f>
        <v/>
      </c>
      <c r="C534" s="22" t="str">
        <f>IF('Data Entry Table'!C528="","",'Data Entry Table'!C528)</f>
        <v/>
      </c>
      <c r="D534" s="9" t="str">
        <f>IF('Data Entry Table'!E528="","",'Data Entry Table'!E528)</f>
        <v/>
      </c>
      <c r="E534" s="9" t="str">
        <f>IF('Data Entry Table'!E528="Yes",'Data Entry Table'!G528,"")</f>
        <v/>
      </c>
      <c r="F534" s="9" t="str">
        <f>IF('Data Entry Table'!G528="","",'Data Entry Table'!G528)</f>
        <v/>
      </c>
      <c r="G534" s="26" t="str">
        <f>IF('Data Entry Table'!L528="","",'Data Entry Table'!L528)</f>
        <v/>
      </c>
      <c r="H534" s="19" t="str">
        <f>IF('Data Entry Table'!P528="","",'Data Entry Table'!P528)</f>
        <v/>
      </c>
      <c r="I534" s="14" t="str">
        <f>IF('Data Entry Table'!E528="","",'Data Entry Table'!E528)</f>
        <v/>
      </c>
    </row>
    <row r="535" spans="1:9" x14ac:dyDescent="0.25">
      <c r="A535" s="10" t="str">
        <f>IF('Data Entry Table'!A529="","",'Data Entry Table'!A529)</f>
        <v/>
      </c>
      <c r="B535" s="10" t="str">
        <f>IF('Data Entry Table'!B529="","",'Data Entry Table'!B529)</f>
        <v/>
      </c>
      <c r="C535" s="22" t="str">
        <f>IF('Data Entry Table'!C529="","",'Data Entry Table'!C529)</f>
        <v/>
      </c>
      <c r="D535" s="9" t="str">
        <f>IF('Data Entry Table'!E529="","",'Data Entry Table'!E529)</f>
        <v/>
      </c>
      <c r="E535" s="9" t="str">
        <f>IF('Data Entry Table'!E529="Yes",'Data Entry Table'!G529,"")</f>
        <v/>
      </c>
      <c r="F535" s="9" t="str">
        <f>IF('Data Entry Table'!G529="","",'Data Entry Table'!G529)</f>
        <v/>
      </c>
      <c r="G535" s="26" t="str">
        <f>IF('Data Entry Table'!L529="","",'Data Entry Table'!L529)</f>
        <v/>
      </c>
      <c r="H535" s="19" t="str">
        <f>IF('Data Entry Table'!P529="","",'Data Entry Table'!P529)</f>
        <v/>
      </c>
      <c r="I535" s="14" t="str">
        <f>IF('Data Entry Table'!E529="","",'Data Entry Table'!E529)</f>
        <v/>
      </c>
    </row>
    <row r="536" spans="1:9" x14ac:dyDescent="0.25">
      <c r="A536" s="10" t="str">
        <f>IF('Data Entry Table'!A530="","",'Data Entry Table'!A530)</f>
        <v/>
      </c>
      <c r="B536" s="10" t="str">
        <f>IF('Data Entry Table'!B530="","",'Data Entry Table'!B530)</f>
        <v/>
      </c>
      <c r="C536" s="22" t="str">
        <f>IF('Data Entry Table'!C530="","",'Data Entry Table'!C530)</f>
        <v/>
      </c>
      <c r="D536" s="9" t="str">
        <f>IF('Data Entry Table'!E530="","",'Data Entry Table'!E530)</f>
        <v/>
      </c>
      <c r="E536" s="9" t="str">
        <f>IF('Data Entry Table'!E530="Yes",'Data Entry Table'!G530,"")</f>
        <v/>
      </c>
      <c r="F536" s="9" t="str">
        <f>IF('Data Entry Table'!G530="","",'Data Entry Table'!G530)</f>
        <v/>
      </c>
      <c r="G536" s="26" t="str">
        <f>IF('Data Entry Table'!L530="","",'Data Entry Table'!L530)</f>
        <v/>
      </c>
      <c r="H536" s="19" t="str">
        <f>IF('Data Entry Table'!P530="","",'Data Entry Table'!P530)</f>
        <v/>
      </c>
      <c r="I536" s="14" t="str">
        <f>IF('Data Entry Table'!E530="","",'Data Entry Table'!E530)</f>
        <v/>
      </c>
    </row>
    <row r="537" spans="1:9" x14ac:dyDescent="0.25">
      <c r="A537" s="10" t="str">
        <f>IF('Data Entry Table'!A531="","",'Data Entry Table'!A531)</f>
        <v/>
      </c>
      <c r="B537" s="10" t="str">
        <f>IF('Data Entry Table'!B531="","",'Data Entry Table'!B531)</f>
        <v/>
      </c>
      <c r="C537" s="22" t="str">
        <f>IF('Data Entry Table'!C531="","",'Data Entry Table'!C531)</f>
        <v/>
      </c>
      <c r="D537" s="9" t="str">
        <f>IF('Data Entry Table'!E531="","",'Data Entry Table'!E531)</f>
        <v/>
      </c>
      <c r="E537" s="9" t="str">
        <f>IF('Data Entry Table'!E531="Yes",'Data Entry Table'!G531,"")</f>
        <v/>
      </c>
      <c r="F537" s="9" t="str">
        <f>IF('Data Entry Table'!G531="","",'Data Entry Table'!G531)</f>
        <v/>
      </c>
      <c r="G537" s="26" t="str">
        <f>IF('Data Entry Table'!L531="","",'Data Entry Table'!L531)</f>
        <v/>
      </c>
      <c r="H537" s="19" t="str">
        <f>IF('Data Entry Table'!P531="","",'Data Entry Table'!P531)</f>
        <v/>
      </c>
      <c r="I537" s="14" t="str">
        <f>IF('Data Entry Table'!E531="","",'Data Entry Table'!E531)</f>
        <v/>
      </c>
    </row>
    <row r="538" spans="1:9" x14ac:dyDescent="0.25">
      <c r="A538" s="10" t="str">
        <f>IF('Data Entry Table'!A532="","",'Data Entry Table'!A532)</f>
        <v/>
      </c>
      <c r="B538" s="10" t="str">
        <f>IF('Data Entry Table'!B532="","",'Data Entry Table'!B532)</f>
        <v/>
      </c>
      <c r="C538" s="22" t="str">
        <f>IF('Data Entry Table'!C532="","",'Data Entry Table'!C532)</f>
        <v/>
      </c>
      <c r="D538" s="9" t="str">
        <f>IF('Data Entry Table'!E532="","",'Data Entry Table'!E532)</f>
        <v/>
      </c>
      <c r="E538" s="9" t="str">
        <f>IF('Data Entry Table'!E532="Yes",'Data Entry Table'!G532,"")</f>
        <v/>
      </c>
      <c r="F538" s="9" t="str">
        <f>IF('Data Entry Table'!G532="","",'Data Entry Table'!G532)</f>
        <v/>
      </c>
      <c r="G538" s="26" t="str">
        <f>IF('Data Entry Table'!L532="","",'Data Entry Table'!L532)</f>
        <v/>
      </c>
      <c r="H538" s="19" t="str">
        <f>IF('Data Entry Table'!P532="","",'Data Entry Table'!P532)</f>
        <v/>
      </c>
      <c r="I538" s="14" t="str">
        <f>IF('Data Entry Table'!E532="","",'Data Entry Table'!E532)</f>
        <v/>
      </c>
    </row>
    <row r="539" spans="1:9" x14ac:dyDescent="0.25">
      <c r="A539" s="10" t="str">
        <f>IF('Data Entry Table'!A533="","",'Data Entry Table'!A533)</f>
        <v/>
      </c>
      <c r="B539" s="10" t="str">
        <f>IF('Data Entry Table'!B533="","",'Data Entry Table'!B533)</f>
        <v/>
      </c>
      <c r="C539" s="22" t="str">
        <f>IF('Data Entry Table'!C533="","",'Data Entry Table'!C533)</f>
        <v/>
      </c>
      <c r="D539" s="9" t="str">
        <f>IF('Data Entry Table'!E533="","",'Data Entry Table'!E533)</f>
        <v/>
      </c>
      <c r="E539" s="9" t="str">
        <f>IF('Data Entry Table'!E533="Yes",'Data Entry Table'!G533,"")</f>
        <v/>
      </c>
      <c r="F539" s="9" t="str">
        <f>IF('Data Entry Table'!G533="","",'Data Entry Table'!G533)</f>
        <v/>
      </c>
      <c r="G539" s="26" t="str">
        <f>IF('Data Entry Table'!L533="","",'Data Entry Table'!L533)</f>
        <v/>
      </c>
      <c r="H539" s="19" t="str">
        <f>IF('Data Entry Table'!P533="","",'Data Entry Table'!P533)</f>
        <v/>
      </c>
      <c r="I539" s="14" t="str">
        <f>IF('Data Entry Table'!E533="","",'Data Entry Table'!E533)</f>
        <v/>
      </c>
    </row>
    <row r="540" spans="1:9" x14ac:dyDescent="0.25">
      <c r="A540" s="10" t="str">
        <f>IF('Data Entry Table'!A534="","",'Data Entry Table'!A534)</f>
        <v/>
      </c>
      <c r="B540" s="10" t="str">
        <f>IF('Data Entry Table'!B534="","",'Data Entry Table'!B534)</f>
        <v/>
      </c>
      <c r="C540" s="22" t="str">
        <f>IF('Data Entry Table'!C534="","",'Data Entry Table'!C534)</f>
        <v/>
      </c>
      <c r="D540" s="9" t="str">
        <f>IF('Data Entry Table'!E534="","",'Data Entry Table'!E534)</f>
        <v/>
      </c>
      <c r="E540" s="9" t="str">
        <f>IF('Data Entry Table'!E534="Yes",'Data Entry Table'!G534,"")</f>
        <v/>
      </c>
      <c r="F540" s="9" t="str">
        <f>IF('Data Entry Table'!G534="","",'Data Entry Table'!G534)</f>
        <v/>
      </c>
      <c r="G540" s="26" t="str">
        <f>IF('Data Entry Table'!L534="","",'Data Entry Table'!L534)</f>
        <v/>
      </c>
      <c r="H540" s="19" t="str">
        <f>IF('Data Entry Table'!P534="","",'Data Entry Table'!P534)</f>
        <v/>
      </c>
      <c r="I540" s="14" t="str">
        <f>IF('Data Entry Table'!E534="","",'Data Entry Table'!E534)</f>
        <v/>
      </c>
    </row>
    <row r="541" spans="1:9" x14ac:dyDescent="0.25">
      <c r="A541" s="10" t="str">
        <f>IF('Data Entry Table'!A535="","",'Data Entry Table'!A535)</f>
        <v/>
      </c>
      <c r="B541" s="10" t="str">
        <f>IF('Data Entry Table'!B535="","",'Data Entry Table'!B535)</f>
        <v/>
      </c>
      <c r="C541" s="22" t="str">
        <f>IF('Data Entry Table'!C535="","",'Data Entry Table'!C535)</f>
        <v/>
      </c>
      <c r="D541" s="9" t="str">
        <f>IF('Data Entry Table'!E535="","",'Data Entry Table'!E535)</f>
        <v/>
      </c>
      <c r="E541" s="9" t="str">
        <f>IF('Data Entry Table'!E535="Yes",'Data Entry Table'!G535,"")</f>
        <v/>
      </c>
      <c r="F541" s="9" t="str">
        <f>IF('Data Entry Table'!G535="","",'Data Entry Table'!G535)</f>
        <v/>
      </c>
      <c r="G541" s="26" t="str">
        <f>IF('Data Entry Table'!L535="","",'Data Entry Table'!L535)</f>
        <v/>
      </c>
      <c r="H541" s="19" t="str">
        <f>IF('Data Entry Table'!P535="","",'Data Entry Table'!P535)</f>
        <v/>
      </c>
      <c r="I541" s="14" t="str">
        <f>IF('Data Entry Table'!E535="","",'Data Entry Table'!E535)</f>
        <v/>
      </c>
    </row>
    <row r="542" spans="1:9" x14ac:dyDescent="0.25">
      <c r="A542" s="10" t="str">
        <f>IF('Data Entry Table'!A536="","",'Data Entry Table'!A536)</f>
        <v/>
      </c>
      <c r="B542" s="10" t="str">
        <f>IF('Data Entry Table'!B536="","",'Data Entry Table'!B536)</f>
        <v/>
      </c>
      <c r="C542" s="22" t="str">
        <f>IF('Data Entry Table'!C536="","",'Data Entry Table'!C536)</f>
        <v/>
      </c>
      <c r="D542" s="9" t="str">
        <f>IF('Data Entry Table'!E536="","",'Data Entry Table'!E536)</f>
        <v/>
      </c>
      <c r="E542" s="9" t="str">
        <f>IF('Data Entry Table'!E536="Yes",'Data Entry Table'!G536,"")</f>
        <v/>
      </c>
      <c r="F542" s="9" t="str">
        <f>IF('Data Entry Table'!G536="","",'Data Entry Table'!G536)</f>
        <v/>
      </c>
      <c r="G542" s="26" t="str">
        <f>IF('Data Entry Table'!L536="","",'Data Entry Table'!L536)</f>
        <v/>
      </c>
      <c r="H542" s="19" t="str">
        <f>IF('Data Entry Table'!P536="","",'Data Entry Table'!P536)</f>
        <v/>
      </c>
      <c r="I542" s="14" t="str">
        <f>IF('Data Entry Table'!E536="","",'Data Entry Table'!E536)</f>
        <v/>
      </c>
    </row>
    <row r="543" spans="1:9" x14ac:dyDescent="0.25">
      <c r="A543" s="10" t="str">
        <f>IF('Data Entry Table'!A537="","",'Data Entry Table'!A537)</f>
        <v/>
      </c>
      <c r="B543" s="10" t="str">
        <f>IF('Data Entry Table'!B537="","",'Data Entry Table'!B537)</f>
        <v/>
      </c>
      <c r="C543" s="22" t="str">
        <f>IF('Data Entry Table'!C537="","",'Data Entry Table'!C537)</f>
        <v/>
      </c>
      <c r="D543" s="9" t="str">
        <f>IF('Data Entry Table'!E537="","",'Data Entry Table'!E537)</f>
        <v/>
      </c>
      <c r="E543" s="9" t="str">
        <f>IF('Data Entry Table'!E537="Yes",'Data Entry Table'!G537,"")</f>
        <v/>
      </c>
      <c r="F543" s="9" t="str">
        <f>IF('Data Entry Table'!G537="","",'Data Entry Table'!G537)</f>
        <v/>
      </c>
      <c r="G543" s="26" t="str">
        <f>IF('Data Entry Table'!L537="","",'Data Entry Table'!L537)</f>
        <v/>
      </c>
      <c r="H543" s="19" t="str">
        <f>IF('Data Entry Table'!P537="","",'Data Entry Table'!P537)</f>
        <v/>
      </c>
      <c r="I543" s="14" t="str">
        <f>IF('Data Entry Table'!E537="","",'Data Entry Table'!E537)</f>
        <v/>
      </c>
    </row>
    <row r="544" spans="1:9" x14ac:dyDescent="0.25">
      <c r="A544" s="10" t="str">
        <f>IF('Data Entry Table'!A538="","",'Data Entry Table'!A538)</f>
        <v/>
      </c>
      <c r="B544" s="10" t="str">
        <f>IF('Data Entry Table'!B538="","",'Data Entry Table'!B538)</f>
        <v/>
      </c>
      <c r="C544" s="22" t="str">
        <f>IF('Data Entry Table'!C538="","",'Data Entry Table'!C538)</f>
        <v/>
      </c>
      <c r="D544" s="9" t="str">
        <f>IF('Data Entry Table'!E538="","",'Data Entry Table'!E538)</f>
        <v/>
      </c>
      <c r="E544" s="9" t="str">
        <f>IF('Data Entry Table'!E538="Yes",'Data Entry Table'!G538,"")</f>
        <v/>
      </c>
      <c r="F544" s="9" t="str">
        <f>IF('Data Entry Table'!G538="","",'Data Entry Table'!G538)</f>
        <v/>
      </c>
      <c r="G544" s="26" t="str">
        <f>IF('Data Entry Table'!L538="","",'Data Entry Table'!L538)</f>
        <v/>
      </c>
      <c r="H544" s="19" t="str">
        <f>IF('Data Entry Table'!P538="","",'Data Entry Table'!P538)</f>
        <v/>
      </c>
      <c r="I544" s="14" t="str">
        <f>IF('Data Entry Table'!E538="","",'Data Entry Table'!E538)</f>
        <v/>
      </c>
    </row>
    <row r="545" spans="1:9" x14ac:dyDescent="0.25">
      <c r="A545" s="10" t="str">
        <f>IF('Data Entry Table'!A539="","",'Data Entry Table'!A539)</f>
        <v/>
      </c>
      <c r="B545" s="10" t="str">
        <f>IF('Data Entry Table'!B539="","",'Data Entry Table'!B539)</f>
        <v/>
      </c>
      <c r="C545" s="22" t="str">
        <f>IF('Data Entry Table'!C539="","",'Data Entry Table'!C539)</f>
        <v/>
      </c>
      <c r="D545" s="9" t="str">
        <f>IF('Data Entry Table'!E539="","",'Data Entry Table'!E539)</f>
        <v/>
      </c>
      <c r="E545" s="9" t="str">
        <f>IF('Data Entry Table'!E539="Yes",'Data Entry Table'!G539,"")</f>
        <v/>
      </c>
      <c r="F545" s="9" t="str">
        <f>IF('Data Entry Table'!G539="","",'Data Entry Table'!G539)</f>
        <v/>
      </c>
      <c r="G545" s="26" t="str">
        <f>IF('Data Entry Table'!L539="","",'Data Entry Table'!L539)</f>
        <v/>
      </c>
      <c r="H545" s="19" t="str">
        <f>IF('Data Entry Table'!P539="","",'Data Entry Table'!P539)</f>
        <v/>
      </c>
      <c r="I545" s="14" t="str">
        <f>IF('Data Entry Table'!E539="","",'Data Entry Table'!E539)</f>
        <v/>
      </c>
    </row>
    <row r="546" spans="1:9" x14ac:dyDescent="0.25">
      <c r="A546" s="10" t="str">
        <f>IF('Data Entry Table'!A540="","",'Data Entry Table'!A540)</f>
        <v/>
      </c>
      <c r="B546" s="10" t="str">
        <f>IF('Data Entry Table'!B540="","",'Data Entry Table'!B540)</f>
        <v/>
      </c>
      <c r="C546" s="22" t="str">
        <f>IF('Data Entry Table'!C540="","",'Data Entry Table'!C540)</f>
        <v/>
      </c>
      <c r="D546" s="9" t="str">
        <f>IF('Data Entry Table'!E540="","",'Data Entry Table'!E540)</f>
        <v/>
      </c>
      <c r="E546" s="9" t="str">
        <f>IF('Data Entry Table'!E540="Yes",'Data Entry Table'!G540,"")</f>
        <v/>
      </c>
      <c r="F546" s="9" t="str">
        <f>IF('Data Entry Table'!G540="","",'Data Entry Table'!G540)</f>
        <v/>
      </c>
      <c r="G546" s="26" t="str">
        <f>IF('Data Entry Table'!L540="","",'Data Entry Table'!L540)</f>
        <v/>
      </c>
      <c r="H546" s="19" t="str">
        <f>IF('Data Entry Table'!P540="","",'Data Entry Table'!P540)</f>
        <v/>
      </c>
      <c r="I546" s="14" t="str">
        <f>IF('Data Entry Table'!E540="","",'Data Entry Table'!E540)</f>
        <v/>
      </c>
    </row>
    <row r="547" spans="1:9" x14ac:dyDescent="0.25">
      <c r="A547" s="10" t="str">
        <f>IF('Data Entry Table'!A541="","",'Data Entry Table'!A541)</f>
        <v/>
      </c>
      <c r="B547" s="10" t="str">
        <f>IF('Data Entry Table'!B541="","",'Data Entry Table'!B541)</f>
        <v/>
      </c>
      <c r="C547" s="22" t="str">
        <f>IF('Data Entry Table'!C541="","",'Data Entry Table'!C541)</f>
        <v/>
      </c>
      <c r="D547" s="9" t="str">
        <f>IF('Data Entry Table'!E541="","",'Data Entry Table'!E541)</f>
        <v/>
      </c>
      <c r="E547" s="9" t="str">
        <f>IF('Data Entry Table'!E541="Yes",'Data Entry Table'!G541,"")</f>
        <v/>
      </c>
      <c r="F547" s="9" t="str">
        <f>IF('Data Entry Table'!G541="","",'Data Entry Table'!G541)</f>
        <v/>
      </c>
      <c r="G547" s="26" t="str">
        <f>IF('Data Entry Table'!L541="","",'Data Entry Table'!L541)</f>
        <v/>
      </c>
      <c r="H547" s="19" t="str">
        <f>IF('Data Entry Table'!P541="","",'Data Entry Table'!P541)</f>
        <v/>
      </c>
      <c r="I547" s="14" t="str">
        <f>IF('Data Entry Table'!E541="","",'Data Entry Table'!E541)</f>
        <v/>
      </c>
    </row>
    <row r="548" spans="1:9" x14ac:dyDescent="0.25">
      <c r="A548" s="10" t="str">
        <f>IF('Data Entry Table'!A542="","",'Data Entry Table'!A542)</f>
        <v/>
      </c>
      <c r="B548" s="10" t="str">
        <f>IF('Data Entry Table'!B542="","",'Data Entry Table'!B542)</f>
        <v/>
      </c>
      <c r="C548" s="22" t="str">
        <f>IF('Data Entry Table'!C542="","",'Data Entry Table'!C542)</f>
        <v/>
      </c>
      <c r="D548" s="9" t="str">
        <f>IF('Data Entry Table'!E542="","",'Data Entry Table'!E542)</f>
        <v/>
      </c>
      <c r="E548" s="9" t="str">
        <f>IF('Data Entry Table'!E542="Yes",'Data Entry Table'!G542,"")</f>
        <v/>
      </c>
      <c r="F548" s="9" t="str">
        <f>IF('Data Entry Table'!G542="","",'Data Entry Table'!G542)</f>
        <v/>
      </c>
      <c r="G548" s="26" t="str">
        <f>IF('Data Entry Table'!L542="","",'Data Entry Table'!L542)</f>
        <v/>
      </c>
      <c r="H548" s="19" t="str">
        <f>IF('Data Entry Table'!P542="","",'Data Entry Table'!P542)</f>
        <v/>
      </c>
      <c r="I548" s="14" t="str">
        <f>IF('Data Entry Table'!E542="","",'Data Entry Table'!E542)</f>
        <v/>
      </c>
    </row>
    <row r="549" spans="1:9" x14ac:dyDescent="0.25">
      <c r="A549" s="10" t="str">
        <f>IF('Data Entry Table'!A543="","",'Data Entry Table'!A543)</f>
        <v/>
      </c>
      <c r="B549" s="10" t="str">
        <f>IF('Data Entry Table'!B543="","",'Data Entry Table'!B543)</f>
        <v/>
      </c>
      <c r="C549" s="22" t="str">
        <f>IF('Data Entry Table'!C543="","",'Data Entry Table'!C543)</f>
        <v/>
      </c>
      <c r="D549" s="9" t="str">
        <f>IF('Data Entry Table'!E543="","",'Data Entry Table'!E543)</f>
        <v/>
      </c>
      <c r="E549" s="9" t="str">
        <f>IF('Data Entry Table'!E543="Yes",'Data Entry Table'!G543,"")</f>
        <v/>
      </c>
      <c r="F549" s="9" t="str">
        <f>IF('Data Entry Table'!G543="","",'Data Entry Table'!G543)</f>
        <v/>
      </c>
      <c r="G549" s="26" t="str">
        <f>IF('Data Entry Table'!L543="","",'Data Entry Table'!L543)</f>
        <v/>
      </c>
      <c r="H549" s="19" t="str">
        <f>IF('Data Entry Table'!P543="","",'Data Entry Table'!P543)</f>
        <v/>
      </c>
      <c r="I549" s="14" t="str">
        <f>IF('Data Entry Table'!E543="","",'Data Entry Table'!E543)</f>
        <v/>
      </c>
    </row>
    <row r="550" spans="1:9" x14ac:dyDescent="0.25">
      <c r="A550" s="10" t="str">
        <f>IF('Data Entry Table'!A544="","",'Data Entry Table'!A544)</f>
        <v/>
      </c>
      <c r="B550" s="10" t="str">
        <f>IF('Data Entry Table'!B544="","",'Data Entry Table'!B544)</f>
        <v/>
      </c>
      <c r="C550" s="22" t="str">
        <f>IF('Data Entry Table'!C544="","",'Data Entry Table'!C544)</f>
        <v/>
      </c>
      <c r="D550" s="9" t="str">
        <f>IF('Data Entry Table'!E544="","",'Data Entry Table'!E544)</f>
        <v/>
      </c>
      <c r="E550" s="9" t="str">
        <f>IF('Data Entry Table'!E544="Yes",'Data Entry Table'!G544,"")</f>
        <v/>
      </c>
      <c r="F550" s="9" t="str">
        <f>IF('Data Entry Table'!G544="","",'Data Entry Table'!G544)</f>
        <v/>
      </c>
      <c r="G550" s="26" t="str">
        <f>IF('Data Entry Table'!L544="","",'Data Entry Table'!L544)</f>
        <v/>
      </c>
      <c r="H550" s="19" t="str">
        <f>IF('Data Entry Table'!P544="","",'Data Entry Table'!P544)</f>
        <v/>
      </c>
      <c r="I550" s="14" t="str">
        <f>IF('Data Entry Table'!E544="","",'Data Entry Table'!E544)</f>
        <v/>
      </c>
    </row>
    <row r="551" spans="1:9" x14ac:dyDescent="0.25">
      <c r="A551" s="10" t="str">
        <f>IF('Data Entry Table'!A545="","",'Data Entry Table'!A545)</f>
        <v/>
      </c>
      <c r="B551" s="10" t="str">
        <f>IF('Data Entry Table'!B545="","",'Data Entry Table'!B545)</f>
        <v/>
      </c>
      <c r="C551" s="22" t="str">
        <f>IF('Data Entry Table'!C545="","",'Data Entry Table'!C545)</f>
        <v/>
      </c>
      <c r="D551" s="9" t="str">
        <f>IF('Data Entry Table'!E545="","",'Data Entry Table'!E545)</f>
        <v/>
      </c>
      <c r="E551" s="9" t="str">
        <f>IF('Data Entry Table'!E545="Yes",'Data Entry Table'!G545,"")</f>
        <v/>
      </c>
      <c r="F551" s="9" t="str">
        <f>IF('Data Entry Table'!G545="","",'Data Entry Table'!G545)</f>
        <v/>
      </c>
      <c r="G551" s="26" t="str">
        <f>IF('Data Entry Table'!L545="","",'Data Entry Table'!L545)</f>
        <v/>
      </c>
      <c r="H551" s="19" t="str">
        <f>IF('Data Entry Table'!P545="","",'Data Entry Table'!P545)</f>
        <v/>
      </c>
      <c r="I551" s="14" t="str">
        <f>IF('Data Entry Table'!E545="","",'Data Entry Table'!E545)</f>
        <v/>
      </c>
    </row>
    <row r="552" spans="1:9" x14ac:dyDescent="0.25">
      <c r="A552" s="10" t="str">
        <f>IF('Data Entry Table'!A546="","",'Data Entry Table'!A546)</f>
        <v/>
      </c>
      <c r="B552" s="10" t="str">
        <f>IF('Data Entry Table'!B546="","",'Data Entry Table'!B546)</f>
        <v/>
      </c>
      <c r="C552" s="22" t="str">
        <f>IF('Data Entry Table'!C546="","",'Data Entry Table'!C546)</f>
        <v/>
      </c>
      <c r="D552" s="9" t="str">
        <f>IF('Data Entry Table'!E546="","",'Data Entry Table'!E546)</f>
        <v/>
      </c>
      <c r="E552" s="9" t="str">
        <f>IF('Data Entry Table'!E546="Yes",'Data Entry Table'!G546,"")</f>
        <v/>
      </c>
      <c r="F552" s="9" t="str">
        <f>IF('Data Entry Table'!G546="","",'Data Entry Table'!G546)</f>
        <v/>
      </c>
      <c r="G552" s="26" t="str">
        <f>IF('Data Entry Table'!L546="","",'Data Entry Table'!L546)</f>
        <v/>
      </c>
      <c r="H552" s="19" t="str">
        <f>IF('Data Entry Table'!P546="","",'Data Entry Table'!P546)</f>
        <v/>
      </c>
      <c r="I552" s="14" t="str">
        <f>IF('Data Entry Table'!E546="","",'Data Entry Table'!E546)</f>
        <v/>
      </c>
    </row>
    <row r="553" spans="1:9" x14ac:dyDescent="0.25">
      <c r="A553" s="10" t="str">
        <f>IF('Data Entry Table'!A547="","",'Data Entry Table'!A547)</f>
        <v/>
      </c>
      <c r="B553" s="10" t="str">
        <f>IF('Data Entry Table'!B547="","",'Data Entry Table'!B547)</f>
        <v/>
      </c>
      <c r="C553" s="22" t="str">
        <f>IF('Data Entry Table'!C547="","",'Data Entry Table'!C547)</f>
        <v/>
      </c>
      <c r="D553" s="9" t="str">
        <f>IF('Data Entry Table'!E547="","",'Data Entry Table'!E547)</f>
        <v/>
      </c>
      <c r="E553" s="9" t="str">
        <f>IF('Data Entry Table'!E547="Yes",'Data Entry Table'!G547,"")</f>
        <v/>
      </c>
      <c r="F553" s="9" t="str">
        <f>IF('Data Entry Table'!G547="","",'Data Entry Table'!G547)</f>
        <v/>
      </c>
      <c r="G553" s="26" t="str">
        <f>IF('Data Entry Table'!L547="","",'Data Entry Table'!L547)</f>
        <v/>
      </c>
      <c r="H553" s="19" t="str">
        <f>IF('Data Entry Table'!P547="","",'Data Entry Table'!P547)</f>
        <v/>
      </c>
      <c r="I553" s="14" t="str">
        <f>IF('Data Entry Table'!E547="","",'Data Entry Table'!E547)</f>
        <v/>
      </c>
    </row>
    <row r="554" spans="1:9" x14ac:dyDescent="0.25">
      <c r="A554" s="10" t="str">
        <f>IF('Data Entry Table'!A548="","",'Data Entry Table'!A548)</f>
        <v/>
      </c>
      <c r="B554" s="10" t="str">
        <f>IF('Data Entry Table'!B548="","",'Data Entry Table'!B548)</f>
        <v/>
      </c>
      <c r="C554" s="22" t="str">
        <f>IF('Data Entry Table'!C548="","",'Data Entry Table'!C548)</f>
        <v/>
      </c>
      <c r="D554" s="9" t="str">
        <f>IF('Data Entry Table'!E548="","",'Data Entry Table'!E548)</f>
        <v/>
      </c>
      <c r="E554" s="9" t="str">
        <f>IF('Data Entry Table'!E548="Yes",'Data Entry Table'!G548,"")</f>
        <v/>
      </c>
      <c r="F554" s="9" t="str">
        <f>IF('Data Entry Table'!G548="","",'Data Entry Table'!G548)</f>
        <v/>
      </c>
      <c r="G554" s="26" t="str">
        <f>IF('Data Entry Table'!L548="","",'Data Entry Table'!L548)</f>
        <v/>
      </c>
      <c r="H554" s="19" t="str">
        <f>IF('Data Entry Table'!P548="","",'Data Entry Table'!P548)</f>
        <v/>
      </c>
      <c r="I554" s="14" t="str">
        <f>IF('Data Entry Table'!E548="","",'Data Entry Table'!E548)</f>
        <v/>
      </c>
    </row>
    <row r="555" spans="1:9" x14ac:dyDescent="0.25">
      <c r="A555" s="10" t="str">
        <f>IF('Data Entry Table'!A549="","",'Data Entry Table'!A549)</f>
        <v/>
      </c>
      <c r="B555" s="10" t="str">
        <f>IF('Data Entry Table'!B549="","",'Data Entry Table'!B549)</f>
        <v/>
      </c>
      <c r="C555" s="22" t="str">
        <f>IF('Data Entry Table'!C549="","",'Data Entry Table'!C549)</f>
        <v/>
      </c>
      <c r="D555" s="9" t="str">
        <f>IF('Data Entry Table'!E549="","",'Data Entry Table'!E549)</f>
        <v/>
      </c>
      <c r="E555" s="9" t="str">
        <f>IF('Data Entry Table'!E549="Yes",'Data Entry Table'!G549,"")</f>
        <v/>
      </c>
      <c r="F555" s="9" t="str">
        <f>IF('Data Entry Table'!G549="","",'Data Entry Table'!G549)</f>
        <v/>
      </c>
      <c r="G555" s="26" t="str">
        <f>IF('Data Entry Table'!L549="","",'Data Entry Table'!L549)</f>
        <v/>
      </c>
      <c r="H555" s="19" t="str">
        <f>IF('Data Entry Table'!P549="","",'Data Entry Table'!P549)</f>
        <v/>
      </c>
      <c r="I555" s="14" t="str">
        <f>IF('Data Entry Table'!E549="","",'Data Entry Table'!E549)</f>
        <v/>
      </c>
    </row>
    <row r="556" spans="1:9" x14ac:dyDescent="0.25">
      <c r="A556" s="10" t="str">
        <f>IF('Data Entry Table'!A550="","",'Data Entry Table'!A550)</f>
        <v/>
      </c>
      <c r="B556" s="10" t="str">
        <f>IF('Data Entry Table'!B550="","",'Data Entry Table'!B550)</f>
        <v/>
      </c>
      <c r="C556" s="22" t="str">
        <f>IF('Data Entry Table'!C550="","",'Data Entry Table'!C550)</f>
        <v/>
      </c>
      <c r="D556" s="9" t="str">
        <f>IF('Data Entry Table'!E550="","",'Data Entry Table'!E550)</f>
        <v/>
      </c>
      <c r="E556" s="9" t="str">
        <f>IF('Data Entry Table'!E550="Yes",'Data Entry Table'!G550,"")</f>
        <v/>
      </c>
      <c r="F556" s="9" t="str">
        <f>IF('Data Entry Table'!G550="","",'Data Entry Table'!G550)</f>
        <v/>
      </c>
      <c r="G556" s="26" t="str">
        <f>IF('Data Entry Table'!L550="","",'Data Entry Table'!L550)</f>
        <v/>
      </c>
      <c r="H556" s="19" t="str">
        <f>IF('Data Entry Table'!P550="","",'Data Entry Table'!P550)</f>
        <v/>
      </c>
      <c r="I556" s="14" t="str">
        <f>IF('Data Entry Table'!E550="","",'Data Entry Table'!E550)</f>
        <v/>
      </c>
    </row>
    <row r="557" spans="1:9" x14ac:dyDescent="0.25">
      <c r="A557" s="10" t="str">
        <f>IF('Data Entry Table'!A551="","",'Data Entry Table'!A551)</f>
        <v/>
      </c>
      <c r="B557" s="10" t="str">
        <f>IF('Data Entry Table'!B551="","",'Data Entry Table'!B551)</f>
        <v/>
      </c>
      <c r="C557" s="22" t="str">
        <f>IF('Data Entry Table'!C551="","",'Data Entry Table'!C551)</f>
        <v/>
      </c>
      <c r="D557" s="9" t="str">
        <f>IF('Data Entry Table'!E551="","",'Data Entry Table'!E551)</f>
        <v/>
      </c>
      <c r="E557" s="9" t="str">
        <f>IF('Data Entry Table'!E551="Yes",'Data Entry Table'!G551,"")</f>
        <v/>
      </c>
      <c r="F557" s="9" t="str">
        <f>IF('Data Entry Table'!G551="","",'Data Entry Table'!G551)</f>
        <v/>
      </c>
      <c r="G557" s="26" t="str">
        <f>IF('Data Entry Table'!L551="","",'Data Entry Table'!L551)</f>
        <v/>
      </c>
      <c r="H557" s="19" t="str">
        <f>IF('Data Entry Table'!P551="","",'Data Entry Table'!P551)</f>
        <v/>
      </c>
      <c r="I557" s="14" t="str">
        <f>IF('Data Entry Table'!E551="","",'Data Entry Table'!E551)</f>
        <v/>
      </c>
    </row>
    <row r="558" spans="1:9" x14ac:dyDescent="0.25">
      <c r="A558" s="10" t="str">
        <f>IF('Data Entry Table'!A552="","",'Data Entry Table'!A552)</f>
        <v/>
      </c>
      <c r="B558" s="10" t="str">
        <f>IF('Data Entry Table'!B552="","",'Data Entry Table'!B552)</f>
        <v/>
      </c>
      <c r="C558" s="22" t="str">
        <f>IF('Data Entry Table'!C552="","",'Data Entry Table'!C552)</f>
        <v/>
      </c>
      <c r="D558" s="9" t="str">
        <f>IF('Data Entry Table'!E552="","",'Data Entry Table'!E552)</f>
        <v/>
      </c>
      <c r="E558" s="9" t="str">
        <f>IF('Data Entry Table'!E552="Yes",'Data Entry Table'!G552,"")</f>
        <v/>
      </c>
      <c r="F558" s="9" t="str">
        <f>IF('Data Entry Table'!G552="","",'Data Entry Table'!G552)</f>
        <v/>
      </c>
      <c r="G558" s="26" t="str">
        <f>IF('Data Entry Table'!L552="","",'Data Entry Table'!L552)</f>
        <v/>
      </c>
      <c r="H558" s="19" t="str">
        <f>IF('Data Entry Table'!P552="","",'Data Entry Table'!P552)</f>
        <v/>
      </c>
      <c r="I558" s="14" t="str">
        <f>IF('Data Entry Table'!E552="","",'Data Entry Table'!E552)</f>
        <v/>
      </c>
    </row>
    <row r="559" spans="1:9" x14ac:dyDescent="0.25">
      <c r="A559" s="10" t="str">
        <f>IF('Data Entry Table'!A553="","",'Data Entry Table'!A553)</f>
        <v/>
      </c>
      <c r="B559" s="10" t="str">
        <f>IF('Data Entry Table'!B553="","",'Data Entry Table'!B553)</f>
        <v/>
      </c>
      <c r="C559" s="22" t="str">
        <f>IF('Data Entry Table'!C553="","",'Data Entry Table'!C553)</f>
        <v/>
      </c>
      <c r="D559" s="9" t="str">
        <f>IF('Data Entry Table'!E553="","",'Data Entry Table'!E553)</f>
        <v/>
      </c>
      <c r="E559" s="9" t="str">
        <f>IF('Data Entry Table'!E553="Yes",'Data Entry Table'!G553,"")</f>
        <v/>
      </c>
      <c r="F559" s="9" t="str">
        <f>IF('Data Entry Table'!G553="","",'Data Entry Table'!G553)</f>
        <v/>
      </c>
      <c r="G559" s="26" t="str">
        <f>IF('Data Entry Table'!L553="","",'Data Entry Table'!L553)</f>
        <v/>
      </c>
      <c r="H559" s="19" t="str">
        <f>IF('Data Entry Table'!P553="","",'Data Entry Table'!P553)</f>
        <v/>
      </c>
      <c r="I559" s="14" t="str">
        <f>IF('Data Entry Table'!E553="","",'Data Entry Table'!E553)</f>
        <v/>
      </c>
    </row>
    <row r="560" spans="1:9" x14ac:dyDescent="0.25">
      <c r="A560" s="10" t="str">
        <f>IF('Data Entry Table'!A554="","",'Data Entry Table'!A554)</f>
        <v/>
      </c>
      <c r="B560" s="10" t="str">
        <f>IF('Data Entry Table'!B554="","",'Data Entry Table'!B554)</f>
        <v/>
      </c>
      <c r="C560" s="22" t="str">
        <f>IF('Data Entry Table'!C554="","",'Data Entry Table'!C554)</f>
        <v/>
      </c>
      <c r="D560" s="9" t="str">
        <f>IF('Data Entry Table'!E554="","",'Data Entry Table'!E554)</f>
        <v/>
      </c>
      <c r="E560" s="9" t="str">
        <f>IF('Data Entry Table'!E554="Yes",'Data Entry Table'!G554,"")</f>
        <v/>
      </c>
      <c r="F560" s="9" t="str">
        <f>IF('Data Entry Table'!G554="","",'Data Entry Table'!G554)</f>
        <v/>
      </c>
      <c r="G560" s="26" t="str">
        <f>IF('Data Entry Table'!L554="","",'Data Entry Table'!L554)</f>
        <v/>
      </c>
      <c r="H560" s="19" t="str">
        <f>IF('Data Entry Table'!P554="","",'Data Entry Table'!P554)</f>
        <v/>
      </c>
      <c r="I560" s="14" t="str">
        <f>IF('Data Entry Table'!E554="","",'Data Entry Table'!E554)</f>
        <v/>
      </c>
    </row>
    <row r="561" spans="1:9" x14ac:dyDescent="0.25">
      <c r="A561" s="10" t="str">
        <f>IF('Data Entry Table'!A555="","",'Data Entry Table'!A555)</f>
        <v/>
      </c>
      <c r="B561" s="10" t="str">
        <f>IF('Data Entry Table'!B555="","",'Data Entry Table'!B555)</f>
        <v/>
      </c>
      <c r="C561" s="22" t="str">
        <f>IF('Data Entry Table'!C555="","",'Data Entry Table'!C555)</f>
        <v/>
      </c>
      <c r="D561" s="9" t="str">
        <f>IF('Data Entry Table'!E555="","",'Data Entry Table'!E555)</f>
        <v/>
      </c>
      <c r="E561" s="9" t="str">
        <f>IF('Data Entry Table'!E555="Yes",'Data Entry Table'!G555,"")</f>
        <v/>
      </c>
      <c r="F561" s="9" t="str">
        <f>IF('Data Entry Table'!G555="","",'Data Entry Table'!G555)</f>
        <v/>
      </c>
      <c r="G561" s="26" t="str">
        <f>IF('Data Entry Table'!L555="","",'Data Entry Table'!L555)</f>
        <v/>
      </c>
      <c r="H561" s="19" t="str">
        <f>IF('Data Entry Table'!P555="","",'Data Entry Table'!P555)</f>
        <v/>
      </c>
      <c r="I561" s="14" t="str">
        <f>IF('Data Entry Table'!E555="","",'Data Entry Table'!E555)</f>
        <v/>
      </c>
    </row>
    <row r="562" spans="1:9" x14ac:dyDescent="0.25">
      <c r="A562" s="10" t="str">
        <f>IF('Data Entry Table'!A556="","",'Data Entry Table'!A556)</f>
        <v/>
      </c>
      <c r="B562" s="10" t="str">
        <f>IF('Data Entry Table'!B556="","",'Data Entry Table'!B556)</f>
        <v/>
      </c>
      <c r="C562" s="22" t="str">
        <f>IF('Data Entry Table'!C556="","",'Data Entry Table'!C556)</f>
        <v/>
      </c>
      <c r="D562" s="9" t="str">
        <f>IF('Data Entry Table'!E556="","",'Data Entry Table'!E556)</f>
        <v/>
      </c>
      <c r="E562" s="9" t="str">
        <f>IF('Data Entry Table'!E556="Yes",'Data Entry Table'!G556,"")</f>
        <v/>
      </c>
      <c r="F562" s="9" t="str">
        <f>IF('Data Entry Table'!G556="","",'Data Entry Table'!G556)</f>
        <v/>
      </c>
      <c r="G562" s="26" t="str">
        <f>IF('Data Entry Table'!L556="","",'Data Entry Table'!L556)</f>
        <v/>
      </c>
      <c r="H562" s="19" t="str">
        <f>IF('Data Entry Table'!P556="","",'Data Entry Table'!P556)</f>
        <v/>
      </c>
      <c r="I562" s="14" t="str">
        <f>IF('Data Entry Table'!E556="","",'Data Entry Table'!E556)</f>
        <v/>
      </c>
    </row>
    <row r="563" spans="1:9" x14ac:dyDescent="0.25">
      <c r="A563" s="10" t="str">
        <f>IF('Data Entry Table'!A557="","",'Data Entry Table'!A557)</f>
        <v/>
      </c>
      <c r="B563" s="10" t="str">
        <f>IF('Data Entry Table'!B557="","",'Data Entry Table'!B557)</f>
        <v/>
      </c>
      <c r="C563" s="22" t="str">
        <f>IF('Data Entry Table'!C557="","",'Data Entry Table'!C557)</f>
        <v/>
      </c>
      <c r="D563" s="9" t="str">
        <f>IF('Data Entry Table'!E557="","",'Data Entry Table'!E557)</f>
        <v/>
      </c>
      <c r="E563" s="9" t="str">
        <f>IF('Data Entry Table'!E557="Yes",'Data Entry Table'!G557,"")</f>
        <v/>
      </c>
      <c r="F563" s="9" t="str">
        <f>IF('Data Entry Table'!G557="","",'Data Entry Table'!G557)</f>
        <v/>
      </c>
      <c r="G563" s="26" t="str">
        <f>IF('Data Entry Table'!L557="","",'Data Entry Table'!L557)</f>
        <v/>
      </c>
      <c r="H563" s="19" t="str">
        <f>IF('Data Entry Table'!P557="","",'Data Entry Table'!P557)</f>
        <v/>
      </c>
      <c r="I563" s="14" t="str">
        <f>IF('Data Entry Table'!E557="","",'Data Entry Table'!E557)</f>
        <v/>
      </c>
    </row>
    <row r="564" spans="1:9" x14ac:dyDescent="0.25">
      <c r="A564" s="10" t="str">
        <f>IF('Data Entry Table'!A558="","",'Data Entry Table'!A558)</f>
        <v/>
      </c>
      <c r="B564" s="10" t="str">
        <f>IF('Data Entry Table'!B558="","",'Data Entry Table'!B558)</f>
        <v/>
      </c>
      <c r="C564" s="22" t="str">
        <f>IF('Data Entry Table'!C558="","",'Data Entry Table'!C558)</f>
        <v/>
      </c>
      <c r="D564" s="9" t="str">
        <f>IF('Data Entry Table'!E558="","",'Data Entry Table'!E558)</f>
        <v/>
      </c>
      <c r="E564" s="9" t="str">
        <f>IF('Data Entry Table'!E558="Yes",'Data Entry Table'!G558,"")</f>
        <v/>
      </c>
      <c r="F564" s="9" t="str">
        <f>IF('Data Entry Table'!G558="","",'Data Entry Table'!G558)</f>
        <v/>
      </c>
      <c r="G564" s="26" t="str">
        <f>IF('Data Entry Table'!L558="","",'Data Entry Table'!L558)</f>
        <v/>
      </c>
      <c r="H564" s="19" t="str">
        <f>IF('Data Entry Table'!P558="","",'Data Entry Table'!P558)</f>
        <v/>
      </c>
      <c r="I564" s="14" t="str">
        <f>IF('Data Entry Table'!E558="","",'Data Entry Table'!E558)</f>
        <v/>
      </c>
    </row>
    <row r="565" spans="1:9" x14ac:dyDescent="0.25">
      <c r="A565" s="10" t="str">
        <f>IF('Data Entry Table'!A559="","",'Data Entry Table'!A559)</f>
        <v/>
      </c>
      <c r="B565" s="10" t="str">
        <f>IF('Data Entry Table'!B559="","",'Data Entry Table'!B559)</f>
        <v/>
      </c>
      <c r="C565" s="22" t="str">
        <f>IF('Data Entry Table'!C559="","",'Data Entry Table'!C559)</f>
        <v/>
      </c>
      <c r="D565" s="9" t="str">
        <f>IF('Data Entry Table'!E559="","",'Data Entry Table'!E559)</f>
        <v/>
      </c>
      <c r="E565" s="9" t="str">
        <f>IF('Data Entry Table'!E559="Yes",'Data Entry Table'!G559,"")</f>
        <v/>
      </c>
      <c r="F565" s="9" t="str">
        <f>IF('Data Entry Table'!G559="","",'Data Entry Table'!G559)</f>
        <v/>
      </c>
      <c r="G565" s="26" t="str">
        <f>IF('Data Entry Table'!L559="","",'Data Entry Table'!L559)</f>
        <v/>
      </c>
      <c r="H565" s="19" t="str">
        <f>IF('Data Entry Table'!P559="","",'Data Entry Table'!P559)</f>
        <v/>
      </c>
      <c r="I565" s="14" t="str">
        <f>IF('Data Entry Table'!E559="","",'Data Entry Table'!E559)</f>
        <v/>
      </c>
    </row>
    <row r="566" spans="1:9" x14ac:dyDescent="0.25">
      <c r="A566" s="10" t="str">
        <f>IF('Data Entry Table'!A560="","",'Data Entry Table'!A560)</f>
        <v/>
      </c>
      <c r="B566" s="10" t="str">
        <f>IF('Data Entry Table'!B560="","",'Data Entry Table'!B560)</f>
        <v/>
      </c>
      <c r="C566" s="22" t="str">
        <f>IF('Data Entry Table'!C560="","",'Data Entry Table'!C560)</f>
        <v/>
      </c>
      <c r="D566" s="9" t="str">
        <f>IF('Data Entry Table'!E560="","",'Data Entry Table'!E560)</f>
        <v/>
      </c>
      <c r="E566" s="9" t="str">
        <f>IF('Data Entry Table'!E560="Yes",'Data Entry Table'!G560,"")</f>
        <v/>
      </c>
      <c r="F566" s="9" t="str">
        <f>IF('Data Entry Table'!G560="","",'Data Entry Table'!G560)</f>
        <v/>
      </c>
      <c r="G566" s="26" t="str">
        <f>IF('Data Entry Table'!L560="","",'Data Entry Table'!L560)</f>
        <v/>
      </c>
      <c r="H566" s="19" t="str">
        <f>IF('Data Entry Table'!P560="","",'Data Entry Table'!P560)</f>
        <v/>
      </c>
      <c r="I566" s="14" t="str">
        <f>IF('Data Entry Table'!E560="","",'Data Entry Table'!E560)</f>
        <v/>
      </c>
    </row>
    <row r="567" spans="1:9" x14ac:dyDescent="0.25">
      <c r="A567" s="10" t="str">
        <f>IF('Data Entry Table'!A561="","",'Data Entry Table'!A561)</f>
        <v/>
      </c>
      <c r="B567" s="10" t="str">
        <f>IF('Data Entry Table'!B561="","",'Data Entry Table'!B561)</f>
        <v/>
      </c>
      <c r="C567" s="22" t="str">
        <f>IF('Data Entry Table'!C561="","",'Data Entry Table'!C561)</f>
        <v/>
      </c>
      <c r="D567" s="9" t="str">
        <f>IF('Data Entry Table'!E561="","",'Data Entry Table'!E561)</f>
        <v/>
      </c>
      <c r="E567" s="9" t="str">
        <f>IF('Data Entry Table'!E561="Yes",'Data Entry Table'!G561,"")</f>
        <v/>
      </c>
      <c r="F567" s="9" t="str">
        <f>IF('Data Entry Table'!G561="","",'Data Entry Table'!G561)</f>
        <v/>
      </c>
      <c r="G567" s="26" t="str">
        <f>IF('Data Entry Table'!L561="","",'Data Entry Table'!L561)</f>
        <v/>
      </c>
      <c r="H567" s="19" t="str">
        <f>IF('Data Entry Table'!P561="","",'Data Entry Table'!P561)</f>
        <v/>
      </c>
      <c r="I567" s="14" t="str">
        <f>IF('Data Entry Table'!E561="","",'Data Entry Table'!E561)</f>
        <v/>
      </c>
    </row>
    <row r="568" spans="1:9" x14ac:dyDescent="0.25">
      <c r="A568" s="10" t="str">
        <f>IF('Data Entry Table'!A562="","",'Data Entry Table'!A562)</f>
        <v/>
      </c>
      <c r="B568" s="10" t="str">
        <f>IF('Data Entry Table'!B562="","",'Data Entry Table'!B562)</f>
        <v/>
      </c>
      <c r="C568" s="22" t="str">
        <f>IF('Data Entry Table'!C562="","",'Data Entry Table'!C562)</f>
        <v/>
      </c>
      <c r="D568" s="9" t="str">
        <f>IF('Data Entry Table'!E562="","",'Data Entry Table'!E562)</f>
        <v/>
      </c>
      <c r="E568" s="9" t="str">
        <f>IF('Data Entry Table'!E562="Yes",'Data Entry Table'!G562,"")</f>
        <v/>
      </c>
      <c r="F568" s="9" t="str">
        <f>IF('Data Entry Table'!G562="","",'Data Entry Table'!G562)</f>
        <v/>
      </c>
      <c r="G568" s="26" t="str">
        <f>IF('Data Entry Table'!L562="","",'Data Entry Table'!L562)</f>
        <v/>
      </c>
      <c r="H568" s="19" t="str">
        <f>IF('Data Entry Table'!P562="","",'Data Entry Table'!P562)</f>
        <v/>
      </c>
      <c r="I568" s="14" t="str">
        <f>IF('Data Entry Table'!E562="","",'Data Entry Table'!E562)</f>
        <v/>
      </c>
    </row>
    <row r="569" spans="1:9" x14ac:dyDescent="0.25">
      <c r="A569" s="10" t="str">
        <f>IF('Data Entry Table'!A563="","",'Data Entry Table'!A563)</f>
        <v/>
      </c>
      <c r="B569" s="10" t="str">
        <f>IF('Data Entry Table'!B563="","",'Data Entry Table'!B563)</f>
        <v/>
      </c>
      <c r="C569" s="22" t="str">
        <f>IF('Data Entry Table'!C563="","",'Data Entry Table'!C563)</f>
        <v/>
      </c>
      <c r="D569" s="9" t="str">
        <f>IF('Data Entry Table'!E563="","",'Data Entry Table'!E563)</f>
        <v/>
      </c>
      <c r="E569" s="9" t="str">
        <f>IF('Data Entry Table'!E563="Yes",'Data Entry Table'!G563,"")</f>
        <v/>
      </c>
      <c r="F569" s="9" t="str">
        <f>IF('Data Entry Table'!G563="","",'Data Entry Table'!G563)</f>
        <v/>
      </c>
      <c r="G569" s="26" t="str">
        <f>IF('Data Entry Table'!L563="","",'Data Entry Table'!L563)</f>
        <v/>
      </c>
      <c r="H569" s="19" t="str">
        <f>IF('Data Entry Table'!P563="","",'Data Entry Table'!P563)</f>
        <v/>
      </c>
      <c r="I569" s="14" t="str">
        <f>IF('Data Entry Table'!E563="","",'Data Entry Table'!E563)</f>
        <v/>
      </c>
    </row>
    <row r="570" spans="1:9" x14ac:dyDescent="0.25">
      <c r="A570" s="10" t="str">
        <f>IF('Data Entry Table'!A564="","",'Data Entry Table'!A564)</f>
        <v/>
      </c>
      <c r="B570" s="10" t="str">
        <f>IF('Data Entry Table'!B564="","",'Data Entry Table'!B564)</f>
        <v/>
      </c>
      <c r="C570" s="22" t="str">
        <f>IF('Data Entry Table'!C564="","",'Data Entry Table'!C564)</f>
        <v/>
      </c>
      <c r="D570" s="9" t="str">
        <f>IF('Data Entry Table'!E564="","",'Data Entry Table'!E564)</f>
        <v/>
      </c>
      <c r="E570" s="9" t="str">
        <f>IF('Data Entry Table'!E564="Yes",'Data Entry Table'!G564,"")</f>
        <v/>
      </c>
      <c r="F570" s="9" t="str">
        <f>IF('Data Entry Table'!G564="","",'Data Entry Table'!G564)</f>
        <v/>
      </c>
      <c r="G570" s="26" t="str">
        <f>IF('Data Entry Table'!L564="","",'Data Entry Table'!L564)</f>
        <v/>
      </c>
      <c r="H570" s="19" t="str">
        <f>IF('Data Entry Table'!P564="","",'Data Entry Table'!P564)</f>
        <v/>
      </c>
      <c r="I570" s="14" t="str">
        <f>IF('Data Entry Table'!E564="","",'Data Entry Table'!E564)</f>
        <v/>
      </c>
    </row>
    <row r="571" spans="1:9" x14ac:dyDescent="0.25">
      <c r="A571" s="10" t="str">
        <f>IF('Data Entry Table'!A565="","",'Data Entry Table'!A565)</f>
        <v/>
      </c>
      <c r="B571" s="10" t="str">
        <f>IF('Data Entry Table'!B565="","",'Data Entry Table'!B565)</f>
        <v/>
      </c>
      <c r="C571" s="22" t="str">
        <f>IF('Data Entry Table'!C565="","",'Data Entry Table'!C565)</f>
        <v/>
      </c>
      <c r="D571" s="9" t="str">
        <f>IF('Data Entry Table'!E565="","",'Data Entry Table'!E565)</f>
        <v/>
      </c>
      <c r="E571" s="9" t="str">
        <f>IF('Data Entry Table'!E565="Yes",'Data Entry Table'!G565,"")</f>
        <v/>
      </c>
      <c r="F571" s="9" t="str">
        <f>IF('Data Entry Table'!G565="","",'Data Entry Table'!G565)</f>
        <v/>
      </c>
      <c r="G571" s="26" t="str">
        <f>IF('Data Entry Table'!L565="","",'Data Entry Table'!L565)</f>
        <v/>
      </c>
      <c r="H571" s="19" t="str">
        <f>IF('Data Entry Table'!P565="","",'Data Entry Table'!P565)</f>
        <v/>
      </c>
      <c r="I571" s="14" t="str">
        <f>IF('Data Entry Table'!E565="","",'Data Entry Table'!E565)</f>
        <v/>
      </c>
    </row>
    <row r="572" spans="1:9" x14ac:dyDescent="0.25">
      <c r="A572" s="10" t="str">
        <f>IF('Data Entry Table'!A566="","",'Data Entry Table'!A566)</f>
        <v/>
      </c>
      <c r="B572" s="10" t="str">
        <f>IF('Data Entry Table'!B566="","",'Data Entry Table'!B566)</f>
        <v/>
      </c>
      <c r="C572" s="22" t="str">
        <f>IF('Data Entry Table'!C566="","",'Data Entry Table'!C566)</f>
        <v/>
      </c>
      <c r="D572" s="9" t="str">
        <f>IF('Data Entry Table'!E566="","",'Data Entry Table'!E566)</f>
        <v/>
      </c>
      <c r="E572" s="9" t="str">
        <f>IF('Data Entry Table'!E566="Yes",'Data Entry Table'!G566,"")</f>
        <v/>
      </c>
      <c r="F572" s="9" t="str">
        <f>IF('Data Entry Table'!G566="","",'Data Entry Table'!G566)</f>
        <v/>
      </c>
      <c r="G572" s="26" t="str">
        <f>IF('Data Entry Table'!L566="","",'Data Entry Table'!L566)</f>
        <v/>
      </c>
      <c r="H572" s="19" t="str">
        <f>IF('Data Entry Table'!P566="","",'Data Entry Table'!P566)</f>
        <v/>
      </c>
      <c r="I572" s="14" t="str">
        <f>IF('Data Entry Table'!E566="","",'Data Entry Table'!E566)</f>
        <v/>
      </c>
    </row>
    <row r="573" spans="1:9" x14ac:dyDescent="0.25">
      <c r="A573" s="10" t="str">
        <f>IF('Data Entry Table'!A567="","",'Data Entry Table'!A567)</f>
        <v/>
      </c>
      <c r="B573" s="10" t="str">
        <f>IF('Data Entry Table'!B567="","",'Data Entry Table'!B567)</f>
        <v/>
      </c>
      <c r="C573" s="22" t="str">
        <f>IF('Data Entry Table'!C567="","",'Data Entry Table'!C567)</f>
        <v/>
      </c>
      <c r="D573" s="9" t="str">
        <f>IF('Data Entry Table'!E567="","",'Data Entry Table'!E567)</f>
        <v/>
      </c>
      <c r="E573" s="9" t="str">
        <f>IF('Data Entry Table'!E567="Yes",'Data Entry Table'!G567,"")</f>
        <v/>
      </c>
      <c r="F573" s="9" t="str">
        <f>IF('Data Entry Table'!G567="","",'Data Entry Table'!G567)</f>
        <v/>
      </c>
      <c r="G573" s="26" t="str">
        <f>IF('Data Entry Table'!L567="","",'Data Entry Table'!L567)</f>
        <v/>
      </c>
      <c r="H573" s="19" t="str">
        <f>IF('Data Entry Table'!P567="","",'Data Entry Table'!P567)</f>
        <v/>
      </c>
      <c r="I573" s="14" t="str">
        <f>IF('Data Entry Table'!E567="","",'Data Entry Table'!E567)</f>
        <v/>
      </c>
    </row>
    <row r="574" spans="1:9" x14ac:dyDescent="0.25">
      <c r="A574" s="10" t="str">
        <f>IF('Data Entry Table'!A568="","",'Data Entry Table'!A568)</f>
        <v/>
      </c>
      <c r="B574" s="10" t="str">
        <f>IF('Data Entry Table'!B568="","",'Data Entry Table'!B568)</f>
        <v/>
      </c>
      <c r="C574" s="22" t="str">
        <f>IF('Data Entry Table'!C568="","",'Data Entry Table'!C568)</f>
        <v/>
      </c>
      <c r="D574" s="9" t="str">
        <f>IF('Data Entry Table'!E568="","",'Data Entry Table'!E568)</f>
        <v/>
      </c>
      <c r="E574" s="9" t="str">
        <f>IF('Data Entry Table'!E568="Yes",'Data Entry Table'!G568,"")</f>
        <v/>
      </c>
      <c r="F574" s="9" t="str">
        <f>IF('Data Entry Table'!G568="","",'Data Entry Table'!G568)</f>
        <v/>
      </c>
      <c r="G574" s="26" t="str">
        <f>IF('Data Entry Table'!L568="","",'Data Entry Table'!L568)</f>
        <v/>
      </c>
      <c r="H574" s="19" t="str">
        <f>IF('Data Entry Table'!P568="","",'Data Entry Table'!P568)</f>
        <v/>
      </c>
      <c r="I574" s="14" t="str">
        <f>IF('Data Entry Table'!E568="","",'Data Entry Table'!E568)</f>
        <v/>
      </c>
    </row>
    <row r="575" spans="1:9" x14ac:dyDescent="0.25">
      <c r="A575" s="10" t="str">
        <f>IF('Data Entry Table'!A569="","",'Data Entry Table'!A569)</f>
        <v/>
      </c>
      <c r="B575" s="10" t="str">
        <f>IF('Data Entry Table'!B569="","",'Data Entry Table'!B569)</f>
        <v/>
      </c>
      <c r="C575" s="22" t="str">
        <f>IF('Data Entry Table'!C569="","",'Data Entry Table'!C569)</f>
        <v/>
      </c>
      <c r="D575" s="9" t="str">
        <f>IF('Data Entry Table'!E569="","",'Data Entry Table'!E569)</f>
        <v/>
      </c>
      <c r="E575" s="9" t="str">
        <f>IF('Data Entry Table'!E569="Yes",'Data Entry Table'!G569,"")</f>
        <v/>
      </c>
      <c r="F575" s="9" t="str">
        <f>IF('Data Entry Table'!G569="","",'Data Entry Table'!G569)</f>
        <v/>
      </c>
      <c r="G575" s="26" t="str">
        <f>IF('Data Entry Table'!L569="","",'Data Entry Table'!L569)</f>
        <v/>
      </c>
      <c r="H575" s="19" t="str">
        <f>IF('Data Entry Table'!P569="","",'Data Entry Table'!P569)</f>
        <v/>
      </c>
      <c r="I575" s="14" t="str">
        <f>IF('Data Entry Table'!E569="","",'Data Entry Table'!E569)</f>
        <v/>
      </c>
    </row>
    <row r="576" spans="1:9" x14ac:dyDescent="0.25">
      <c r="A576" s="10" t="str">
        <f>IF('Data Entry Table'!A570="","",'Data Entry Table'!A570)</f>
        <v/>
      </c>
      <c r="B576" s="10" t="str">
        <f>IF('Data Entry Table'!B570="","",'Data Entry Table'!B570)</f>
        <v/>
      </c>
      <c r="C576" s="22" t="str">
        <f>IF('Data Entry Table'!C570="","",'Data Entry Table'!C570)</f>
        <v/>
      </c>
      <c r="D576" s="9" t="str">
        <f>IF('Data Entry Table'!E570="","",'Data Entry Table'!E570)</f>
        <v/>
      </c>
      <c r="E576" s="9" t="str">
        <f>IF('Data Entry Table'!E570="Yes",'Data Entry Table'!G570,"")</f>
        <v/>
      </c>
      <c r="F576" s="9" t="str">
        <f>IF('Data Entry Table'!G570="","",'Data Entry Table'!G570)</f>
        <v/>
      </c>
      <c r="G576" s="26" t="str">
        <f>IF('Data Entry Table'!L570="","",'Data Entry Table'!L570)</f>
        <v/>
      </c>
      <c r="H576" s="19" t="str">
        <f>IF('Data Entry Table'!P570="","",'Data Entry Table'!P570)</f>
        <v/>
      </c>
      <c r="I576" s="14" t="str">
        <f>IF('Data Entry Table'!E570="","",'Data Entry Table'!E570)</f>
        <v/>
      </c>
    </row>
    <row r="577" spans="1:9" x14ac:dyDescent="0.25">
      <c r="A577" s="10" t="str">
        <f>IF('Data Entry Table'!A571="","",'Data Entry Table'!A571)</f>
        <v/>
      </c>
      <c r="B577" s="10" t="str">
        <f>IF('Data Entry Table'!B571="","",'Data Entry Table'!B571)</f>
        <v/>
      </c>
      <c r="C577" s="22" t="str">
        <f>IF('Data Entry Table'!C571="","",'Data Entry Table'!C571)</f>
        <v/>
      </c>
      <c r="D577" s="9" t="str">
        <f>IF('Data Entry Table'!E571="","",'Data Entry Table'!E571)</f>
        <v/>
      </c>
      <c r="E577" s="9" t="str">
        <f>IF('Data Entry Table'!E571="Yes",'Data Entry Table'!G571,"")</f>
        <v/>
      </c>
      <c r="F577" s="9" t="str">
        <f>IF('Data Entry Table'!G571="","",'Data Entry Table'!G571)</f>
        <v/>
      </c>
      <c r="G577" s="26" t="str">
        <f>IF('Data Entry Table'!L571="","",'Data Entry Table'!L571)</f>
        <v/>
      </c>
      <c r="H577" s="19" t="str">
        <f>IF('Data Entry Table'!P571="","",'Data Entry Table'!P571)</f>
        <v/>
      </c>
      <c r="I577" s="14" t="str">
        <f>IF('Data Entry Table'!E571="","",'Data Entry Table'!E571)</f>
        <v/>
      </c>
    </row>
    <row r="578" spans="1:9" x14ac:dyDescent="0.25">
      <c r="A578" s="10" t="str">
        <f>IF('Data Entry Table'!A572="","",'Data Entry Table'!A572)</f>
        <v/>
      </c>
      <c r="B578" s="10" t="str">
        <f>IF('Data Entry Table'!B572="","",'Data Entry Table'!B572)</f>
        <v/>
      </c>
      <c r="C578" s="22" t="str">
        <f>IF('Data Entry Table'!C572="","",'Data Entry Table'!C572)</f>
        <v/>
      </c>
      <c r="D578" s="9" t="str">
        <f>IF('Data Entry Table'!E572="","",'Data Entry Table'!E572)</f>
        <v/>
      </c>
      <c r="E578" s="9" t="str">
        <f>IF('Data Entry Table'!E572="Yes",'Data Entry Table'!G572,"")</f>
        <v/>
      </c>
      <c r="F578" s="9" t="str">
        <f>IF('Data Entry Table'!G572="","",'Data Entry Table'!G572)</f>
        <v/>
      </c>
      <c r="G578" s="26" t="str">
        <f>IF('Data Entry Table'!L572="","",'Data Entry Table'!L572)</f>
        <v/>
      </c>
      <c r="H578" s="19" t="str">
        <f>IF('Data Entry Table'!P572="","",'Data Entry Table'!P572)</f>
        <v/>
      </c>
      <c r="I578" s="14" t="str">
        <f>IF('Data Entry Table'!E572="","",'Data Entry Table'!E572)</f>
        <v/>
      </c>
    </row>
    <row r="579" spans="1:9" x14ac:dyDescent="0.25">
      <c r="A579" s="10" t="str">
        <f>IF('Data Entry Table'!A573="","",'Data Entry Table'!A573)</f>
        <v/>
      </c>
      <c r="B579" s="10" t="str">
        <f>IF('Data Entry Table'!B573="","",'Data Entry Table'!B573)</f>
        <v/>
      </c>
      <c r="C579" s="22" t="str">
        <f>IF('Data Entry Table'!C573="","",'Data Entry Table'!C573)</f>
        <v/>
      </c>
      <c r="D579" s="9" t="str">
        <f>IF('Data Entry Table'!E573="","",'Data Entry Table'!E573)</f>
        <v/>
      </c>
      <c r="E579" s="9" t="str">
        <f>IF('Data Entry Table'!E573="Yes",'Data Entry Table'!G573,"")</f>
        <v/>
      </c>
      <c r="F579" s="9" t="str">
        <f>IF('Data Entry Table'!G573="","",'Data Entry Table'!G573)</f>
        <v/>
      </c>
      <c r="G579" s="26" t="str">
        <f>IF('Data Entry Table'!L573="","",'Data Entry Table'!L573)</f>
        <v/>
      </c>
      <c r="H579" s="19" t="str">
        <f>IF('Data Entry Table'!P573="","",'Data Entry Table'!P573)</f>
        <v/>
      </c>
      <c r="I579" s="14" t="str">
        <f>IF('Data Entry Table'!E573="","",'Data Entry Table'!E573)</f>
        <v/>
      </c>
    </row>
    <row r="580" spans="1:9" x14ac:dyDescent="0.25">
      <c r="A580" s="10" t="str">
        <f>IF('Data Entry Table'!A574="","",'Data Entry Table'!A574)</f>
        <v/>
      </c>
      <c r="B580" s="10" t="str">
        <f>IF('Data Entry Table'!B574="","",'Data Entry Table'!B574)</f>
        <v/>
      </c>
      <c r="C580" s="22" t="str">
        <f>IF('Data Entry Table'!C574="","",'Data Entry Table'!C574)</f>
        <v/>
      </c>
      <c r="D580" s="9" t="str">
        <f>IF('Data Entry Table'!E574="","",'Data Entry Table'!E574)</f>
        <v/>
      </c>
      <c r="E580" s="9" t="str">
        <f>IF('Data Entry Table'!E574="Yes",'Data Entry Table'!G574,"")</f>
        <v/>
      </c>
      <c r="F580" s="9" t="str">
        <f>IF('Data Entry Table'!G574="","",'Data Entry Table'!G574)</f>
        <v/>
      </c>
      <c r="G580" s="26" t="str">
        <f>IF('Data Entry Table'!L574="","",'Data Entry Table'!L574)</f>
        <v/>
      </c>
      <c r="H580" s="19" t="str">
        <f>IF('Data Entry Table'!P574="","",'Data Entry Table'!P574)</f>
        <v/>
      </c>
      <c r="I580" s="14" t="str">
        <f>IF('Data Entry Table'!E574="","",'Data Entry Table'!E574)</f>
        <v/>
      </c>
    </row>
    <row r="581" spans="1:9" x14ac:dyDescent="0.25">
      <c r="A581" s="10" t="str">
        <f>IF('Data Entry Table'!A575="","",'Data Entry Table'!A575)</f>
        <v/>
      </c>
      <c r="B581" s="10" t="str">
        <f>IF('Data Entry Table'!B575="","",'Data Entry Table'!B575)</f>
        <v/>
      </c>
      <c r="C581" s="22" t="str">
        <f>IF('Data Entry Table'!C575="","",'Data Entry Table'!C575)</f>
        <v/>
      </c>
      <c r="D581" s="9" t="str">
        <f>IF('Data Entry Table'!E575="","",'Data Entry Table'!E575)</f>
        <v/>
      </c>
      <c r="E581" s="9" t="str">
        <f>IF('Data Entry Table'!E575="Yes",'Data Entry Table'!G575,"")</f>
        <v/>
      </c>
      <c r="F581" s="9" t="str">
        <f>IF('Data Entry Table'!G575="","",'Data Entry Table'!G575)</f>
        <v/>
      </c>
      <c r="G581" s="26" t="str">
        <f>IF('Data Entry Table'!L575="","",'Data Entry Table'!L575)</f>
        <v/>
      </c>
      <c r="H581" s="19" t="str">
        <f>IF('Data Entry Table'!P575="","",'Data Entry Table'!P575)</f>
        <v/>
      </c>
      <c r="I581" s="14" t="str">
        <f>IF('Data Entry Table'!E575="","",'Data Entry Table'!E575)</f>
        <v/>
      </c>
    </row>
    <row r="582" spans="1:9" x14ac:dyDescent="0.25">
      <c r="A582" s="10" t="str">
        <f>IF('Data Entry Table'!A576="","",'Data Entry Table'!A576)</f>
        <v/>
      </c>
      <c r="B582" s="10" t="str">
        <f>IF('Data Entry Table'!B576="","",'Data Entry Table'!B576)</f>
        <v/>
      </c>
      <c r="C582" s="22" t="str">
        <f>IF('Data Entry Table'!C576="","",'Data Entry Table'!C576)</f>
        <v/>
      </c>
      <c r="D582" s="9" t="str">
        <f>IF('Data Entry Table'!E576="","",'Data Entry Table'!E576)</f>
        <v/>
      </c>
      <c r="E582" s="9" t="str">
        <f>IF('Data Entry Table'!E576="Yes",'Data Entry Table'!G576,"")</f>
        <v/>
      </c>
      <c r="F582" s="9" t="str">
        <f>IF('Data Entry Table'!G576="","",'Data Entry Table'!G576)</f>
        <v/>
      </c>
      <c r="G582" s="26" t="str">
        <f>IF('Data Entry Table'!L576="","",'Data Entry Table'!L576)</f>
        <v/>
      </c>
      <c r="H582" s="19" t="str">
        <f>IF('Data Entry Table'!P576="","",'Data Entry Table'!P576)</f>
        <v/>
      </c>
      <c r="I582" s="14" t="str">
        <f>IF('Data Entry Table'!E576="","",'Data Entry Table'!E576)</f>
        <v/>
      </c>
    </row>
    <row r="583" spans="1:9" x14ac:dyDescent="0.25">
      <c r="A583" s="10" t="str">
        <f>IF('Data Entry Table'!A577="","",'Data Entry Table'!A577)</f>
        <v/>
      </c>
      <c r="B583" s="10" t="str">
        <f>IF('Data Entry Table'!B577="","",'Data Entry Table'!B577)</f>
        <v/>
      </c>
      <c r="C583" s="22" t="str">
        <f>IF('Data Entry Table'!C577="","",'Data Entry Table'!C577)</f>
        <v/>
      </c>
      <c r="D583" s="9" t="str">
        <f>IF('Data Entry Table'!E577="","",'Data Entry Table'!E577)</f>
        <v/>
      </c>
      <c r="E583" s="9" t="str">
        <f>IF('Data Entry Table'!E577="Yes",'Data Entry Table'!G577,"")</f>
        <v/>
      </c>
      <c r="F583" s="9" t="str">
        <f>IF('Data Entry Table'!G577="","",'Data Entry Table'!G577)</f>
        <v/>
      </c>
      <c r="G583" s="26" t="str">
        <f>IF('Data Entry Table'!L577="","",'Data Entry Table'!L577)</f>
        <v/>
      </c>
      <c r="H583" s="19" t="str">
        <f>IF('Data Entry Table'!P577="","",'Data Entry Table'!P577)</f>
        <v/>
      </c>
      <c r="I583" s="14" t="str">
        <f>IF('Data Entry Table'!E577="","",'Data Entry Table'!E577)</f>
        <v/>
      </c>
    </row>
    <row r="584" spans="1:9" x14ac:dyDescent="0.25">
      <c r="A584" s="10" t="str">
        <f>IF('Data Entry Table'!A578="","",'Data Entry Table'!A578)</f>
        <v/>
      </c>
      <c r="B584" s="10" t="str">
        <f>IF('Data Entry Table'!B578="","",'Data Entry Table'!B578)</f>
        <v/>
      </c>
      <c r="C584" s="22" t="str">
        <f>IF('Data Entry Table'!C578="","",'Data Entry Table'!C578)</f>
        <v/>
      </c>
      <c r="D584" s="9" t="str">
        <f>IF('Data Entry Table'!E578="","",'Data Entry Table'!E578)</f>
        <v/>
      </c>
      <c r="E584" s="9" t="str">
        <f>IF('Data Entry Table'!E578="Yes",'Data Entry Table'!G578,"")</f>
        <v/>
      </c>
      <c r="F584" s="9" t="str">
        <f>IF('Data Entry Table'!G578="","",'Data Entry Table'!G578)</f>
        <v/>
      </c>
      <c r="G584" s="26" t="str">
        <f>IF('Data Entry Table'!L578="","",'Data Entry Table'!L578)</f>
        <v/>
      </c>
      <c r="H584" s="19" t="str">
        <f>IF('Data Entry Table'!P578="","",'Data Entry Table'!P578)</f>
        <v/>
      </c>
      <c r="I584" s="14" t="str">
        <f>IF('Data Entry Table'!E578="","",'Data Entry Table'!E578)</f>
        <v/>
      </c>
    </row>
    <row r="585" spans="1:9" x14ac:dyDescent="0.25">
      <c r="A585" s="10" t="str">
        <f>IF('Data Entry Table'!A579="","",'Data Entry Table'!A579)</f>
        <v/>
      </c>
      <c r="B585" s="10" t="str">
        <f>IF('Data Entry Table'!B579="","",'Data Entry Table'!B579)</f>
        <v/>
      </c>
      <c r="C585" s="22" t="str">
        <f>IF('Data Entry Table'!C579="","",'Data Entry Table'!C579)</f>
        <v/>
      </c>
      <c r="D585" s="9" t="str">
        <f>IF('Data Entry Table'!E579="","",'Data Entry Table'!E579)</f>
        <v/>
      </c>
      <c r="E585" s="9" t="str">
        <f>IF('Data Entry Table'!E579="Yes",'Data Entry Table'!G579,"")</f>
        <v/>
      </c>
      <c r="F585" s="9" t="str">
        <f>IF('Data Entry Table'!G579="","",'Data Entry Table'!G579)</f>
        <v/>
      </c>
      <c r="G585" s="26" t="str">
        <f>IF('Data Entry Table'!L579="","",'Data Entry Table'!L579)</f>
        <v/>
      </c>
      <c r="H585" s="19" t="str">
        <f>IF('Data Entry Table'!P579="","",'Data Entry Table'!P579)</f>
        <v/>
      </c>
      <c r="I585" s="14" t="str">
        <f>IF('Data Entry Table'!E579="","",'Data Entry Table'!E579)</f>
        <v/>
      </c>
    </row>
    <row r="586" spans="1:9" x14ac:dyDescent="0.25">
      <c r="A586" s="10" t="str">
        <f>IF('Data Entry Table'!A580="","",'Data Entry Table'!A580)</f>
        <v/>
      </c>
      <c r="B586" s="10" t="str">
        <f>IF('Data Entry Table'!B580="","",'Data Entry Table'!B580)</f>
        <v/>
      </c>
      <c r="C586" s="22" t="str">
        <f>IF('Data Entry Table'!C580="","",'Data Entry Table'!C580)</f>
        <v/>
      </c>
      <c r="D586" s="9" t="str">
        <f>IF('Data Entry Table'!E580="","",'Data Entry Table'!E580)</f>
        <v/>
      </c>
      <c r="E586" s="9" t="str">
        <f>IF('Data Entry Table'!E580="Yes",'Data Entry Table'!G580,"")</f>
        <v/>
      </c>
      <c r="F586" s="9" t="str">
        <f>IF('Data Entry Table'!G580="","",'Data Entry Table'!G580)</f>
        <v/>
      </c>
      <c r="G586" s="26" t="str">
        <f>IF('Data Entry Table'!L580="","",'Data Entry Table'!L580)</f>
        <v/>
      </c>
      <c r="H586" s="19" t="str">
        <f>IF('Data Entry Table'!P580="","",'Data Entry Table'!P580)</f>
        <v/>
      </c>
      <c r="I586" s="14" t="str">
        <f>IF('Data Entry Table'!E580="","",'Data Entry Table'!E580)</f>
        <v/>
      </c>
    </row>
    <row r="587" spans="1:9" x14ac:dyDescent="0.25">
      <c r="A587" s="10" t="str">
        <f>IF('Data Entry Table'!A581="","",'Data Entry Table'!A581)</f>
        <v/>
      </c>
      <c r="B587" s="10" t="str">
        <f>IF('Data Entry Table'!B581="","",'Data Entry Table'!B581)</f>
        <v/>
      </c>
      <c r="C587" s="22" t="str">
        <f>IF('Data Entry Table'!C581="","",'Data Entry Table'!C581)</f>
        <v/>
      </c>
      <c r="D587" s="9" t="str">
        <f>IF('Data Entry Table'!E581="","",'Data Entry Table'!E581)</f>
        <v/>
      </c>
      <c r="E587" s="9" t="str">
        <f>IF('Data Entry Table'!E581="Yes",'Data Entry Table'!G581,"")</f>
        <v/>
      </c>
      <c r="F587" s="9" t="str">
        <f>IF('Data Entry Table'!G581="","",'Data Entry Table'!G581)</f>
        <v/>
      </c>
      <c r="G587" s="26" t="str">
        <f>IF('Data Entry Table'!L581="","",'Data Entry Table'!L581)</f>
        <v/>
      </c>
      <c r="H587" s="19" t="str">
        <f>IF('Data Entry Table'!P581="","",'Data Entry Table'!P581)</f>
        <v/>
      </c>
      <c r="I587" s="14" t="str">
        <f>IF('Data Entry Table'!E581="","",'Data Entry Table'!E581)</f>
        <v/>
      </c>
    </row>
    <row r="588" spans="1:9" x14ac:dyDescent="0.25">
      <c r="A588" s="10" t="str">
        <f>IF('Data Entry Table'!A582="","",'Data Entry Table'!A582)</f>
        <v/>
      </c>
      <c r="B588" s="10" t="str">
        <f>IF('Data Entry Table'!B582="","",'Data Entry Table'!B582)</f>
        <v/>
      </c>
      <c r="C588" s="22" t="str">
        <f>IF('Data Entry Table'!C582="","",'Data Entry Table'!C582)</f>
        <v/>
      </c>
      <c r="D588" s="9" t="str">
        <f>IF('Data Entry Table'!E582="","",'Data Entry Table'!E582)</f>
        <v/>
      </c>
      <c r="E588" s="9" t="str">
        <f>IF('Data Entry Table'!E582="Yes",'Data Entry Table'!G582,"")</f>
        <v/>
      </c>
      <c r="F588" s="9" t="str">
        <f>IF('Data Entry Table'!G582="","",'Data Entry Table'!G582)</f>
        <v/>
      </c>
      <c r="G588" s="26" t="str">
        <f>IF('Data Entry Table'!L582="","",'Data Entry Table'!L582)</f>
        <v/>
      </c>
      <c r="H588" s="19" t="str">
        <f>IF('Data Entry Table'!P582="","",'Data Entry Table'!P582)</f>
        <v/>
      </c>
      <c r="I588" s="14" t="str">
        <f>IF('Data Entry Table'!E582="","",'Data Entry Table'!E582)</f>
        <v/>
      </c>
    </row>
    <row r="589" spans="1:9" x14ac:dyDescent="0.25">
      <c r="A589" s="10" t="str">
        <f>IF('Data Entry Table'!A583="","",'Data Entry Table'!A583)</f>
        <v/>
      </c>
      <c r="B589" s="10" t="str">
        <f>IF('Data Entry Table'!B583="","",'Data Entry Table'!B583)</f>
        <v/>
      </c>
      <c r="C589" s="22" t="str">
        <f>IF('Data Entry Table'!C583="","",'Data Entry Table'!C583)</f>
        <v/>
      </c>
      <c r="D589" s="9" t="str">
        <f>IF('Data Entry Table'!E583="","",'Data Entry Table'!E583)</f>
        <v/>
      </c>
      <c r="E589" s="9" t="str">
        <f>IF('Data Entry Table'!E583="Yes",'Data Entry Table'!G583,"")</f>
        <v/>
      </c>
      <c r="F589" s="9" t="str">
        <f>IF('Data Entry Table'!G583="","",'Data Entry Table'!G583)</f>
        <v/>
      </c>
      <c r="G589" s="26" t="str">
        <f>IF('Data Entry Table'!L583="","",'Data Entry Table'!L583)</f>
        <v/>
      </c>
      <c r="H589" s="19" t="str">
        <f>IF('Data Entry Table'!P583="","",'Data Entry Table'!P583)</f>
        <v/>
      </c>
      <c r="I589" s="14" t="str">
        <f>IF('Data Entry Table'!E583="","",'Data Entry Table'!E583)</f>
        <v/>
      </c>
    </row>
    <row r="590" spans="1:9" x14ac:dyDescent="0.25">
      <c r="A590" s="10" t="str">
        <f>IF('Data Entry Table'!A584="","",'Data Entry Table'!A584)</f>
        <v/>
      </c>
      <c r="B590" s="10" t="str">
        <f>IF('Data Entry Table'!B584="","",'Data Entry Table'!B584)</f>
        <v/>
      </c>
      <c r="C590" s="22" t="str">
        <f>IF('Data Entry Table'!C584="","",'Data Entry Table'!C584)</f>
        <v/>
      </c>
      <c r="D590" s="9" t="str">
        <f>IF('Data Entry Table'!E584="","",'Data Entry Table'!E584)</f>
        <v/>
      </c>
      <c r="E590" s="9" t="str">
        <f>IF('Data Entry Table'!E584="Yes",'Data Entry Table'!G584,"")</f>
        <v/>
      </c>
      <c r="F590" s="9" t="str">
        <f>IF('Data Entry Table'!G584="","",'Data Entry Table'!G584)</f>
        <v/>
      </c>
      <c r="G590" s="26" t="str">
        <f>IF('Data Entry Table'!L584="","",'Data Entry Table'!L584)</f>
        <v/>
      </c>
      <c r="H590" s="19" t="str">
        <f>IF('Data Entry Table'!P584="","",'Data Entry Table'!P584)</f>
        <v/>
      </c>
      <c r="I590" s="14" t="str">
        <f>IF('Data Entry Table'!E584="","",'Data Entry Table'!E584)</f>
        <v/>
      </c>
    </row>
    <row r="591" spans="1:9" x14ac:dyDescent="0.25">
      <c r="A591" s="10" t="str">
        <f>IF('Data Entry Table'!A585="","",'Data Entry Table'!A585)</f>
        <v/>
      </c>
      <c r="B591" s="10" t="str">
        <f>IF('Data Entry Table'!B585="","",'Data Entry Table'!B585)</f>
        <v/>
      </c>
      <c r="C591" s="22" t="str">
        <f>IF('Data Entry Table'!C585="","",'Data Entry Table'!C585)</f>
        <v/>
      </c>
      <c r="D591" s="9" t="str">
        <f>IF('Data Entry Table'!E585="","",'Data Entry Table'!E585)</f>
        <v/>
      </c>
      <c r="E591" s="9" t="str">
        <f>IF('Data Entry Table'!E585="Yes",'Data Entry Table'!G585,"")</f>
        <v/>
      </c>
      <c r="F591" s="9" t="str">
        <f>IF('Data Entry Table'!G585="","",'Data Entry Table'!G585)</f>
        <v/>
      </c>
      <c r="G591" s="26" t="str">
        <f>IF('Data Entry Table'!L585="","",'Data Entry Table'!L585)</f>
        <v/>
      </c>
      <c r="H591" s="19" t="str">
        <f>IF('Data Entry Table'!P585="","",'Data Entry Table'!P585)</f>
        <v/>
      </c>
      <c r="I591" s="14" t="str">
        <f>IF('Data Entry Table'!E585="","",'Data Entry Table'!E585)</f>
        <v/>
      </c>
    </row>
    <row r="592" spans="1:9" x14ac:dyDescent="0.25">
      <c r="A592" s="10" t="str">
        <f>IF('Data Entry Table'!A586="","",'Data Entry Table'!A586)</f>
        <v/>
      </c>
      <c r="B592" s="10" t="str">
        <f>IF('Data Entry Table'!B586="","",'Data Entry Table'!B586)</f>
        <v/>
      </c>
      <c r="C592" s="22" t="str">
        <f>IF('Data Entry Table'!C586="","",'Data Entry Table'!C586)</f>
        <v/>
      </c>
      <c r="D592" s="9" t="str">
        <f>IF('Data Entry Table'!E586="","",'Data Entry Table'!E586)</f>
        <v/>
      </c>
      <c r="E592" s="9" t="str">
        <f>IF('Data Entry Table'!E586="Yes",'Data Entry Table'!G586,"")</f>
        <v/>
      </c>
      <c r="F592" s="9" t="str">
        <f>IF('Data Entry Table'!G586="","",'Data Entry Table'!G586)</f>
        <v/>
      </c>
      <c r="G592" s="26" t="str">
        <f>IF('Data Entry Table'!L586="","",'Data Entry Table'!L586)</f>
        <v/>
      </c>
      <c r="H592" s="19" t="str">
        <f>IF('Data Entry Table'!P586="","",'Data Entry Table'!P586)</f>
        <v/>
      </c>
      <c r="I592" s="14" t="str">
        <f>IF('Data Entry Table'!E586="","",'Data Entry Table'!E586)</f>
        <v/>
      </c>
    </row>
    <row r="593" spans="1:9" x14ac:dyDescent="0.25">
      <c r="A593" s="10" t="str">
        <f>IF('Data Entry Table'!A587="","",'Data Entry Table'!A587)</f>
        <v/>
      </c>
      <c r="B593" s="10" t="str">
        <f>IF('Data Entry Table'!B587="","",'Data Entry Table'!B587)</f>
        <v/>
      </c>
      <c r="C593" s="22" t="str">
        <f>IF('Data Entry Table'!C587="","",'Data Entry Table'!C587)</f>
        <v/>
      </c>
      <c r="D593" s="9" t="str">
        <f>IF('Data Entry Table'!E587="","",'Data Entry Table'!E587)</f>
        <v/>
      </c>
      <c r="E593" s="9" t="str">
        <f>IF('Data Entry Table'!E587="Yes",'Data Entry Table'!G587,"")</f>
        <v/>
      </c>
      <c r="F593" s="9" t="str">
        <f>IF('Data Entry Table'!G587="","",'Data Entry Table'!G587)</f>
        <v/>
      </c>
      <c r="G593" s="26" t="str">
        <f>IF('Data Entry Table'!L587="","",'Data Entry Table'!L587)</f>
        <v/>
      </c>
      <c r="H593" s="19" t="str">
        <f>IF('Data Entry Table'!P587="","",'Data Entry Table'!P587)</f>
        <v/>
      </c>
      <c r="I593" s="14" t="str">
        <f>IF('Data Entry Table'!E587="","",'Data Entry Table'!E587)</f>
        <v/>
      </c>
    </row>
    <row r="594" spans="1:9" x14ac:dyDescent="0.25">
      <c r="A594" s="10" t="str">
        <f>IF('Data Entry Table'!A588="","",'Data Entry Table'!A588)</f>
        <v/>
      </c>
      <c r="B594" s="10" t="str">
        <f>IF('Data Entry Table'!B588="","",'Data Entry Table'!B588)</f>
        <v/>
      </c>
      <c r="C594" s="22" t="str">
        <f>IF('Data Entry Table'!C588="","",'Data Entry Table'!C588)</f>
        <v/>
      </c>
      <c r="D594" s="9" t="str">
        <f>IF('Data Entry Table'!E588="","",'Data Entry Table'!E588)</f>
        <v/>
      </c>
      <c r="E594" s="9" t="str">
        <f>IF('Data Entry Table'!E588="Yes",'Data Entry Table'!G588,"")</f>
        <v/>
      </c>
      <c r="F594" s="9" t="str">
        <f>IF('Data Entry Table'!G588="","",'Data Entry Table'!G588)</f>
        <v/>
      </c>
      <c r="G594" s="26" t="str">
        <f>IF('Data Entry Table'!L588="","",'Data Entry Table'!L588)</f>
        <v/>
      </c>
      <c r="H594" s="19" t="str">
        <f>IF('Data Entry Table'!P588="","",'Data Entry Table'!P588)</f>
        <v/>
      </c>
      <c r="I594" s="14" t="str">
        <f>IF('Data Entry Table'!E588="","",'Data Entry Table'!E588)</f>
        <v/>
      </c>
    </row>
    <row r="595" spans="1:9" x14ac:dyDescent="0.25">
      <c r="A595" s="10" t="str">
        <f>IF('Data Entry Table'!A589="","",'Data Entry Table'!A589)</f>
        <v/>
      </c>
      <c r="B595" s="10" t="str">
        <f>IF('Data Entry Table'!B589="","",'Data Entry Table'!B589)</f>
        <v/>
      </c>
      <c r="C595" s="22" t="str">
        <f>IF('Data Entry Table'!C589="","",'Data Entry Table'!C589)</f>
        <v/>
      </c>
      <c r="D595" s="9" t="str">
        <f>IF('Data Entry Table'!E589="","",'Data Entry Table'!E589)</f>
        <v/>
      </c>
      <c r="E595" s="9" t="str">
        <f>IF('Data Entry Table'!E589="Yes",'Data Entry Table'!G589,"")</f>
        <v/>
      </c>
      <c r="F595" s="9" t="str">
        <f>IF('Data Entry Table'!G589="","",'Data Entry Table'!G589)</f>
        <v/>
      </c>
      <c r="G595" s="26" t="str">
        <f>IF('Data Entry Table'!L589="","",'Data Entry Table'!L589)</f>
        <v/>
      </c>
      <c r="H595" s="19" t="str">
        <f>IF('Data Entry Table'!P589="","",'Data Entry Table'!P589)</f>
        <v/>
      </c>
      <c r="I595" s="14" t="str">
        <f>IF('Data Entry Table'!E589="","",'Data Entry Table'!E589)</f>
        <v/>
      </c>
    </row>
    <row r="596" spans="1:9" x14ac:dyDescent="0.25">
      <c r="A596" s="10" t="str">
        <f>IF('Data Entry Table'!A590="","",'Data Entry Table'!A590)</f>
        <v/>
      </c>
      <c r="B596" s="10" t="str">
        <f>IF('Data Entry Table'!B590="","",'Data Entry Table'!B590)</f>
        <v/>
      </c>
      <c r="C596" s="22" t="str">
        <f>IF('Data Entry Table'!C590="","",'Data Entry Table'!C590)</f>
        <v/>
      </c>
      <c r="D596" s="9" t="str">
        <f>IF('Data Entry Table'!E590="","",'Data Entry Table'!E590)</f>
        <v/>
      </c>
      <c r="E596" s="9" t="str">
        <f>IF('Data Entry Table'!E590="Yes",'Data Entry Table'!G590,"")</f>
        <v/>
      </c>
      <c r="F596" s="9" t="str">
        <f>IF('Data Entry Table'!G590="","",'Data Entry Table'!G590)</f>
        <v/>
      </c>
      <c r="G596" s="26" t="str">
        <f>IF('Data Entry Table'!L590="","",'Data Entry Table'!L590)</f>
        <v/>
      </c>
      <c r="H596" s="19" t="str">
        <f>IF('Data Entry Table'!P590="","",'Data Entry Table'!P590)</f>
        <v/>
      </c>
      <c r="I596" s="14" t="str">
        <f>IF('Data Entry Table'!E590="","",'Data Entry Table'!E590)</f>
        <v/>
      </c>
    </row>
    <row r="597" spans="1:9" x14ac:dyDescent="0.25">
      <c r="A597" s="10" t="str">
        <f>IF('Data Entry Table'!A591="","",'Data Entry Table'!A591)</f>
        <v/>
      </c>
      <c r="B597" s="10" t="str">
        <f>IF('Data Entry Table'!B591="","",'Data Entry Table'!B591)</f>
        <v/>
      </c>
      <c r="C597" s="22" t="str">
        <f>IF('Data Entry Table'!C591="","",'Data Entry Table'!C591)</f>
        <v/>
      </c>
      <c r="D597" s="9" t="str">
        <f>IF('Data Entry Table'!E591="","",'Data Entry Table'!E591)</f>
        <v/>
      </c>
      <c r="E597" s="9" t="str">
        <f>IF('Data Entry Table'!E591="Yes",'Data Entry Table'!G591,"")</f>
        <v/>
      </c>
      <c r="F597" s="9" t="str">
        <f>IF('Data Entry Table'!G591="","",'Data Entry Table'!G591)</f>
        <v/>
      </c>
      <c r="G597" s="26" t="str">
        <f>IF('Data Entry Table'!L591="","",'Data Entry Table'!L591)</f>
        <v/>
      </c>
      <c r="H597" s="19" t="str">
        <f>IF('Data Entry Table'!P591="","",'Data Entry Table'!P591)</f>
        <v/>
      </c>
      <c r="I597" s="14" t="str">
        <f>IF('Data Entry Table'!E591="","",'Data Entry Table'!E591)</f>
        <v/>
      </c>
    </row>
    <row r="598" spans="1:9" x14ac:dyDescent="0.25">
      <c r="A598" s="10" t="str">
        <f>IF('Data Entry Table'!A592="","",'Data Entry Table'!A592)</f>
        <v/>
      </c>
      <c r="B598" s="10" t="str">
        <f>IF('Data Entry Table'!B592="","",'Data Entry Table'!B592)</f>
        <v/>
      </c>
      <c r="C598" s="22" t="str">
        <f>IF('Data Entry Table'!C592="","",'Data Entry Table'!C592)</f>
        <v/>
      </c>
      <c r="D598" s="9" t="str">
        <f>IF('Data Entry Table'!E592="","",'Data Entry Table'!E592)</f>
        <v/>
      </c>
      <c r="E598" s="9" t="str">
        <f>IF('Data Entry Table'!E592="Yes",'Data Entry Table'!G592,"")</f>
        <v/>
      </c>
      <c r="F598" s="9" t="str">
        <f>IF('Data Entry Table'!G592="","",'Data Entry Table'!G592)</f>
        <v/>
      </c>
      <c r="G598" s="26" t="str">
        <f>IF('Data Entry Table'!L592="","",'Data Entry Table'!L592)</f>
        <v/>
      </c>
      <c r="H598" s="19" t="str">
        <f>IF('Data Entry Table'!P592="","",'Data Entry Table'!P592)</f>
        <v/>
      </c>
      <c r="I598" s="14" t="str">
        <f>IF('Data Entry Table'!E592="","",'Data Entry Table'!E592)</f>
        <v/>
      </c>
    </row>
    <row r="599" spans="1:9" x14ac:dyDescent="0.25">
      <c r="A599" s="10" t="str">
        <f>IF('Data Entry Table'!A593="","",'Data Entry Table'!A593)</f>
        <v/>
      </c>
      <c r="B599" s="10" t="str">
        <f>IF('Data Entry Table'!B593="","",'Data Entry Table'!B593)</f>
        <v/>
      </c>
      <c r="C599" s="22" t="str">
        <f>IF('Data Entry Table'!C593="","",'Data Entry Table'!C593)</f>
        <v/>
      </c>
      <c r="D599" s="9" t="str">
        <f>IF('Data Entry Table'!E593="","",'Data Entry Table'!E593)</f>
        <v/>
      </c>
      <c r="E599" s="9" t="str">
        <f>IF('Data Entry Table'!E593="Yes",'Data Entry Table'!G593,"")</f>
        <v/>
      </c>
      <c r="F599" s="9" t="str">
        <f>IF('Data Entry Table'!G593="","",'Data Entry Table'!G593)</f>
        <v/>
      </c>
      <c r="G599" s="26" t="str">
        <f>IF('Data Entry Table'!L593="","",'Data Entry Table'!L593)</f>
        <v/>
      </c>
      <c r="H599" s="19" t="str">
        <f>IF('Data Entry Table'!P593="","",'Data Entry Table'!P593)</f>
        <v/>
      </c>
      <c r="I599" s="14" t="str">
        <f>IF('Data Entry Table'!E593="","",'Data Entry Table'!E593)</f>
        <v/>
      </c>
    </row>
    <row r="600" spans="1:9" x14ac:dyDescent="0.25">
      <c r="A600" s="10" t="str">
        <f>IF('Data Entry Table'!A594="","",'Data Entry Table'!A594)</f>
        <v/>
      </c>
      <c r="B600" s="10" t="str">
        <f>IF('Data Entry Table'!B594="","",'Data Entry Table'!B594)</f>
        <v/>
      </c>
      <c r="C600" s="22" t="str">
        <f>IF('Data Entry Table'!C594="","",'Data Entry Table'!C594)</f>
        <v/>
      </c>
      <c r="D600" s="9" t="str">
        <f>IF('Data Entry Table'!E594="","",'Data Entry Table'!E594)</f>
        <v/>
      </c>
      <c r="E600" s="9" t="str">
        <f>IF('Data Entry Table'!E594="Yes",'Data Entry Table'!G594,"")</f>
        <v/>
      </c>
      <c r="F600" s="9" t="str">
        <f>IF('Data Entry Table'!G594="","",'Data Entry Table'!G594)</f>
        <v/>
      </c>
      <c r="G600" s="26" t="str">
        <f>IF('Data Entry Table'!L594="","",'Data Entry Table'!L594)</f>
        <v/>
      </c>
      <c r="H600" s="19" t="str">
        <f>IF('Data Entry Table'!P594="","",'Data Entry Table'!P594)</f>
        <v/>
      </c>
      <c r="I600" s="14" t="str">
        <f>IF('Data Entry Table'!E594="","",'Data Entry Table'!E594)</f>
        <v/>
      </c>
    </row>
    <row r="601" spans="1:9" x14ac:dyDescent="0.25">
      <c r="A601" s="10" t="str">
        <f>IF('Data Entry Table'!A595="","",'Data Entry Table'!A595)</f>
        <v/>
      </c>
      <c r="B601" s="10" t="str">
        <f>IF('Data Entry Table'!B595="","",'Data Entry Table'!B595)</f>
        <v/>
      </c>
      <c r="C601" s="22" t="str">
        <f>IF('Data Entry Table'!C595="","",'Data Entry Table'!C595)</f>
        <v/>
      </c>
      <c r="D601" s="9" t="str">
        <f>IF('Data Entry Table'!E595="","",'Data Entry Table'!E595)</f>
        <v/>
      </c>
      <c r="E601" s="9" t="str">
        <f>IF('Data Entry Table'!E595="Yes",'Data Entry Table'!G595,"")</f>
        <v/>
      </c>
      <c r="F601" s="9" t="str">
        <f>IF('Data Entry Table'!G595="","",'Data Entry Table'!G595)</f>
        <v/>
      </c>
      <c r="G601" s="26" t="str">
        <f>IF('Data Entry Table'!L595="","",'Data Entry Table'!L595)</f>
        <v/>
      </c>
      <c r="H601" s="19" t="str">
        <f>IF('Data Entry Table'!P595="","",'Data Entry Table'!P595)</f>
        <v/>
      </c>
      <c r="I601" s="14" t="str">
        <f>IF('Data Entry Table'!E595="","",'Data Entry Table'!E595)</f>
        <v/>
      </c>
    </row>
    <row r="602" spans="1:9" x14ac:dyDescent="0.25">
      <c r="A602" s="10" t="str">
        <f>IF('Data Entry Table'!A596="","",'Data Entry Table'!A596)</f>
        <v/>
      </c>
      <c r="B602" s="10" t="str">
        <f>IF('Data Entry Table'!B596="","",'Data Entry Table'!B596)</f>
        <v/>
      </c>
      <c r="C602" s="22" t="str">
        <f>IF('Data Entry Table'!C596="","",'Data Entry Table'!C596)</f>
        <v/>
      </c>
      <c r="D602" s="9" t="str">
        <f>IF('Data Entry Table'!E596="","",'Data Entry Table'!E596)</f>
        <v/>
      </c>
      <c r="E602" s="9" t="str">
        <f>IF('Data Entry Table'!E596="Yes",'Data Entry Table'!G596,"")</f>
        <v/>
      </c>
      <c r="F602" s="9" t="str">
        <f>IF('Data Entry Table'!G596="","",'Data Entry Table'!G596)</f>
        <v/>
      </c>
      <c r="G602" s="26" t="str">
        <f>IF('Data Entry Table'!L596="","",'Data Entry Table'!L596)</f>
        <v/>
      </c>
      <c r="H602" s="19" t="str">
        <f>IF('Data Entry Table'!P596="","",'Data Entry Table'!P596)</f>
        <v/>
      </c>
      <c r="I602" s="14" t="str">
        <f>IF('Data Entry Table'!E596="","",'Data Entry Table'!E596)</f>
        <v/>
      </c>
    </row>
    <row r="603" spans="1:9" x14ac:dyDescent="0.25">
      <c r="A603" s="10" t="str">
        <f>IF('Data Entry Table'!A597="","",'Data Entry Table'!A597)</f>
        <v/>
      </c>
      <c r="B603" s="10" t="str">
        <f>IF('Data Entry Table'!B597="","",'Data Entry Table'!B597)</f>
        <v/>
      </c>
      <c r="C603" s="22" t="str">
        <f>IF('Data Entry Table'!C597="","",'Data Entry Table'!C597)</f>
        <v/>
      </c>
      <c r="D603" s="9" t="str">
        <f>IF('Data Entry Table'!E597="","",'Data Entry Table'!E597)</f>
        <v/>
      </c>
      <c r="E603" s="9" t="str">
        <f>IF('Data Entry Table'!E597="Yes",'Data Entry Table'!G597,"")</f>
        <v/>
      </c>
      <c r="F603" s="9" t="str">
        <f>IF('Data Entry Table'!G597="","",'Data Entry Table'!G597)</f>
        <v/>
      </c>
      <c r="G603" s="26" t="str">
        <f>IF('Data Entry Table'!L597="","",'Data Entry Table'!L597)</f>
        <v/>
      </c>
      <c r="H603" s="19" t="str">
        <f>IF('Data Entry Table'!P597="","",'Data Entry Table'!P597)</f>
        <v/>
      </c>
      <c r="I603" s="14" t="str">
        <f>IF('Data Entry Table'!E597="","",'Data Entry Table'!E597)</f>
        <v/>
      </c>
    </row>
    <row r="604" spans="1:9" x14ac:dyDescent="0.25">
      <c r="A604" s="10" t="str">
        <f>IF('Data Entry Table'!A598="","",'Data Entry Table'!A598)</f>
        <v/>
      </c>
      <c r="B604" s="10" t="str">
        <f>IF('Data Entry Table'!B598="","",'Data Entry Table'!B598)</f>
        <v/>
      </c>
      <c r="C604" s="22" t="str">
        <f>IF('Data Entry Table'!C598="","",'Data Entry Table'!C598)</f>
        <v/>
      </c>
      <c r="D604" s="9" t="str">
        <f>IF('Data Entry Table'!E598="","",'Data Entry Table'!E598)</f>
        <v/>
      </c>
      <c r="E604" s="9" t="str">
        <f>IF('Data Entry Table'!E598="Yes",'Data Entry Table'!G598,"")</f>
        <v/>
      </c>
      <c r="F604" s="9" t="str">
        <f>IF('Data Entry Table'!G598="","",'Data Entry Table'!G598)</f>
        <v/>
      </c>
      <c r="G604" s="26" t="str">
        <f>IF('Data Entry Table'!L598="","",'Data Entry Table'!L598)</f>
        <v/>
      </c>
      <c r="H604" s="19" t="str">
        <f>IF('Data Entry Table'!P598="","",'Data Entry Table'!P598)</f>
        <v/>
      </c>
      <c r="I604" s="14" t="str">
        <f>IF('Data Entry Table'!E598="","",'Data Entry Table'!E598)</f>
        <v/>
      </c>
    </row>
    <row r="605" spans="1:9" x14ac:dyDescent="0.25">
      <c r="A605" s="10" t="str">
        <f>IF('Data Entry Table'!A599="","",'Data Entry Table'!A599)</f>
        <v/>
      </c>
      <c r="B605" s="10" t="str">
        <f>IF('Data Entry Table'!B599="","",'Data Entry Table'!B599)</f>
        <v/>
      </c>
      <c r="C605" s="22" t="str">
        <f>IF('Data Entry Table'!C599="","",'Data Entry Table'!C599)</f>
        <v/>
      </c>
      <c r="D605" s="9" t="str">
        <f>IF('Data Entry Table'!E599="","",'Data Entry Table'!E599)</f>
        <v/>
      </c>
      <c r="E605" s="9" t="str">
        <f>IF('Data Entry Table'!E599="Yes",'Data Entry Table'!G599,"")</f>
        <v/>
      </c>
      <c r="F605" s="9" t="str">
        <f>IF('Data Entry Table'!G599="","",'Data Entry Table'!G599)</f>
        <v/>
      </c>
      <c r="G605" s="26" t="str">
        <f>IF('Data Entry Table'!L599="","",'Data Entry Table'!L599)</f>
        <v/>
      </c>
      <c r="H605" s="19" t="str">
        <f>IF('Data Entry Table'!P599="","",'Data Entry Table'!P599)</f>
        <v/>
      </c>
      <c r="I605" s="14" t="str">
        <f>IF('Data Entry Table'!E599="","",'Data Entry Table'!E599)</f>
        <v/>
      </c>
    </row>
    <row r="606" spans="1:9" x14ac:dyDescent="0.25">
      <c r="A606" s="10" t="str">
        <f>IF('Data Entry Table'!A600="","",'Data Entry Table'!A600)</f>
        <v/>
      </c>
      <c r="B606" s="10" t="str">
        <f>IF('Data Entry Table'!B600="","",'Data Entry Table'!B600)</f>
        <v/>
      </c>
      <c r="C606" s="22" t="str">
        <f>IF('Data Entry Table'!C600="","",'Data Entry Table'!C600)</f>
        <v/>
      </c>
      <c r="D606" s="9" t="str">
        <f>IF('Data Entry Table'!E600="","",'Data Entry Table'!E600)</f>
        <v/>
      </c>
      <c r="E606" s="9" t="str">
        <f>IF('Data Entry Table'!E600="Yes",'Data Entry Table'!G600,"")</f>
        <v/>
      </c>
      <c r="F606" s="9" t="str">
        <f>IF('Data Entry Table'!G600="","",'Data Entry Table'!G600)</f>
        <v/>
      </c>
      <c r="G606" s="26" t="str">
        <f>IF('Data Entry Table'!L600="","",'Data Entry Table'!L600)</f>
        <v/>
      </c>
      <c r="H606" s="19" t="str">
        <f>IF('Data Entry Table'!P600="","",'Data Entry Table'!P600)</f>
        <v/>
      </c>
      <c r="I606" s="14" t="str">
        <f>IF('Data Entry Table'!E600="","",'Data Entry Table'!E600)</f>
        <v/>
      </c>
    </row>
    <row r="607" spans="1:9" x14ac:dyDescent="0.25">
      <c r="A607" s="10" t="str">
        <f>IF('Data Entry Table'!A601="","",'Data Entry Table'!A601)</f>
        <v/>
      </c>
      <c r="B607" s="10" t="str">
        <f>IF('Data Entry Table'!B601="","",'Data Entry Table'!B601)</f>
        <v/>
      </c>
      <c r="C607" s="22" t="str">
        <f>IF('Data Entry Table'!C601="","",'Data Entry Table'!C601)</f>
        <v/>
      </c>
      <c r="D607" s="9" t="str">
        <f>IF('Data Entry Table'!E601="","",'Data Entry Table'!E601)</f>
        <v/>
      </c>
      <c r="E607" s="9" t="str">
        <f>IF('Data Entry Table'!E601="Yes",'Data Entry Table'!G601,"")</f>
        <v/>
      </c>
      <c r="F607" s="9" t="str">
        <f>IF('Data Entry Table'!G601="","",'Data Entry Table'!G601)</f>
        <v/>
      </c>
      <c r="G607" s="26" t="str">
        <f>IF('Data Entry Table'!L601="","",'Data Entry Table'!L601)</f>
        <v/>
      </c>
      <c r="H607" s="19" t="str">
        <f>IF('Data Entry Table'!P601="","",'Data Entry Table'!P601)</f>
        <v/>
      </c>
      <c r="I607" s="14" t="str">
        <f>IF('Data Entry Table'!E601="","",'Data Entry Table'!E601)</f>
        <v/>
      </c>
    </row>
    <row r="608" spans="1:9" x14ac:dyDescent="0.25">
      <c r="A608" s="10" t="str">
        <f>IF('Data Entry Table'!A602="","",'Data Entry Table'!A602)</f>
        <v/>
      </c>
      <c r="B608" s="10" t="str">
        <f>IF('Data Entry Table'!B602="","",'Data Entry Table'!B602)</f>
        <v/>
      </c>
      <c r="C608" s="22" t="str">
        <f>IF('Data Entry Table'!C602="","",'Data Entry Table'!C602)</f>
        <v/>
      </c>
      <c r="D608" s="9" t="str">
        <f>IF('Data Entry Table'!E602="","",'Data Entry Table'!E602)</f>
        <v/>
      </c>
      <c r="E608" s="9" t="str">
        <f>IF('Data Entry Table'!E602="Yes",'Data Entry Table'!G602,"")</f>
        <v/>
      </c>
      <c r="F608" s="9" t="str">
        <f>IF('Data Entry Table'!G602="","",'Data Entry Table'!G602)</f>
        <v/>
      </c>
      <c r="G608" s="26" t="str">
        <f>IF('Data Entry Table'!L602="","",'Data Entry Table'!L602)</f>
        <v/>
      </c>
      <c r="H608" s="19" t="str">
        <f>IF('Data Entry Table'!P602="","",'Data Entry Table'!P602)</f>
        <v/>
      </c>
      <c r="I608" s="14" t="str">
        <f>IF('Data Entry Table'!E602="","",'Data Entry Table'!E602)</f>
        <v/>
      </c>
    </row>
    <row r="609" spans="1:9" x14ac:dyDescent="0.25">
      <c r="A609" s="10" t="str">
        <f>IF('Data Entry Table'!A603="","",'Data Entry Table'!A603)</f>
        <v/>
      </c>
      <c r="B609" s="10" t="str">
        <f>IF('Data Entry Table'!B603="","",'Data Entry Table'!B603)</f>
        <v/>
      </c>
      <c r="C609" s="22" t="str">
        <f>IF('Data Entry Table'!C603="","",'Data Entry Table'!C603)</f>
        <v/>
      </c>
      <c r="D609" s="9" t="str">
        <f>IF('Data Entry Table'!E603="","",'Data Entry Table'!E603)</f>
        <v/>
      </c>
      <c r="E609" s="9" t="str">
        <f>IF('Data Entry Table'!E603="Yes",'Data Entry Table'!G603,"")</f>
        <v/>
      </c>
      <c r="F609" s="9" t="str">
        <f>IF('Data Entry Table'!G603="","",'Data Entry Table'!G603)</f>
        <v/>
      </c>
      <c r="G609" s="26" t="str">
        <f>IF('Data Entry Table'!L603="","",'Data Entry Table'!L603)</f>
        <v/>
      </c>
      <c r="H609" s="19" t="str">
        <f>IF('Data Entry Table'!P603="","",'Data Entry Table'!P603)</f>
        <v/>
      </c>
      <c r="I609" s="14" t="str">
        <f>IF('Data Entry Table'!E603="","",'Data Entry Table'!E603)</f>
        <v/>
      </c>
    </row>
    <row r="610" spans="1:9" x14ac:dyDescent="0.25">
      <c r="A610" s="10" t="str">
        <f>IF('Data Entry Table'!A604="","",'Data Entry Table'!A604)</f>
        <v/>
      </c>
      <c r="B610" s="10" t="str">
        <f>IF('Data Entry Table'!B604="","",'Data Entry Table'!B604)</f>
        <v/>
      </c>
      <c r="C610" s="22" t="str">
        <f>IF('Data Entry Table'!C604="","",'Data Entry Table'!C604)</f>
        <v/>
      </c>
      <c r="D610" s="9" t="str">
        <f>IF('Data Entry Table'!E604="","",'Data Entry Table'!E604)</f>
        <v/>
      </c>
      <c r="E610" s="9" t="str">
        <f>IF('Data Entry Table'!E604="Yes",'Data Entry Table'!G604,"")</f>
        <v/>
      </c>
      <c r="F610" s="9" t="str">
        <f>IF('Data Entry Table'!G604="","",'Data Entry Table'!G604)</f>
        <v/>
      </c>
      <c r="G610" s="26" t="str">
        <f>IF('Data Entry Table'!L604="","",'Data Entry Table'!L604)</f>
        <v/>
      </c>
      <c r="H610" s="19" t="str">
        <f>IF('Data Entry Table'!P604="","",'Data Entry Table'!P604)</f>
        <v/>
      </c>
      <c r="I610" s="14" t="str">
        <f>IF('Data Entry Table'!E604="","",'Data Entry Table'!E604)</f>
        <v/>
      </c>
    </row>
    <row r="611" spans="1:9" x14ac:dyDescent="0.25">
      <c r="A611" s="10" t="str">
        <f>IF('Data Entry Table'!A605="","",'Data Entry Table'!A605)</f>
        <v/>
      </c>
      <c r="B611" s="10" t="str">
        <f>IF('Data Entry Table'!B605="","",'Data Entry Table'!B605)</f>
        <v/>
      </c>
      <c r="C611" s="22" t="str">
        <f>IF('Data Entry Table'!C605="","",'Data Entry Table'!C605)</f>
        <v/>
      </c>
      <c r="D611" s="9" t="str">
        <f>IF('Data Entry Table'!E605="","",'Data Entry Table'!E605)</f>
        <v/>
      </c>
      <c r="E611" s="9" t="str">
        <f>IF('Data Entry Table'!E605="Yes",'Data Entry Table'!G605,"")</f>
        <v/>
      </c>
      <c r="F611" s="9" t="str">
        <f>IF('Data Entry Table'!G605="","",'Data Entry Table'!G605)</f>
        <v/>
      </c>
      <c r="G611" s="26" t="str">
        <f>IF('Data Entry Table'!L605="","",'Data Entry Table'!L605)</f>
        <v/>
      </c>
      <c r="H611" s="19" t="str">
        <f>IF('Data Entry Table'!P605="","",'Data Entry Table'!P605)</f>
        <v/>
      </c>
      <c r="I611" s="14" t="str">
        <f>IF('Data Entry Table'!E605="","",'Data Entry Table'!E605)</f>
        <v/>
      </c>
    </row>
    <row r="612" spans="1:9" x14ac:dyDescent="0.25">
      <c r="A612" s="10" t="str">
        <f>IF('Data Entry Table'!A606="","",'Data Entry Table'!A606)</f>
        <v/>
      </c>
      <c r="B612" s="10" t="str">
        <f>IF('Data Entry Table'!B606="","",'Data Entry Table'!B606)</f>
        <v/>
      </c>
      <c r="C612" s="22" t="str">
        <f>IF('Data Entry Table'!C606="","",'Data Entry Table'!C606)</f>
        <v/>
      </c>
      <c r="D612" s="9" t="str">
        <f>IF('Data Entry Table'!E606="","",'Data Entry Table'!E606)</f>
        <v/>
      </c>
      <c r="E612" s="9" t="str">
        <f>IF('Data Entry Table'!E606="Yes",'Data Entry Table'!G606,"")</f>
        <v/>
      </c>
      <c r="F612" s="9" t="str">
        <f>IF('Data Entry Table'!G606="","",'Data Entry Table'!G606)</f>
        <v/>
      </c>
      <c r="G612" s="26" t="str">
        <f>IF('Data Entry Table'!L606="","",'Data Entry Table'!L606)</f>
        <v/>
      </c>
      <c r="H612" s="19" t="str">
        <f>IF('Data Entry Table'!P606="","",'Data Entry Table'!P606)</f>
        <v/>
      </c>
      <c r="I612" s="14" t="str">
        <f>IF('Data Entry Table'!E606="","",'Data Entry Table'!E606)</f>
        <v/>
      </c>
    </row>
    <row r="613" spans="1:9" x14ac:dyDescent="0.25">
      <c r="A613" s="10" t="str">
        <f>IF('Data Entry Table'!A607="","",'Data Entry Table'!A607)</f>
        <v/>
      </c>
      <c r="B613" s="10" t="str">
        <f>IF('Data Entry Table'!B607="","",'Data Entry Table'!B607)</f>
        <v/>
      </c>
      <c r="C613" s="22" t="str">
        <f>IF('Data Entry Table'!C607="","",'Data Entry Table'!C607)</f>
        <v/>
      </c>
      <c r="D613" s="9" t="str">
        <f>IF('Data Entry Table'!E607="","",'Data Entry Table'!E607)</f>
        <v/>
      </c>
      <c r="E613" s="9" t="str">
        <f>IF('Data Entry Table'!E607="Yes",'Data Entry Table'!G607,"")</f>
        <v/>
      </c>
      <c r="F613" s="9" t="str">
        <f>IF('Data Entry Table'!G607="","",'Data Entry Table'!G607)</f>
        <v/>
      </c>
      <c r="G613" s="26" t="str">
        <f>IF('Data Entry Table'!L607="","",'Data Entry Table'!L607)</f>
        <v/>
      </c>
      <c r="H613" s="19" t="str">
        <f>IF('Data Entry Table'!P607="","",'Data Entry Table'!P607)</f>
        <v/>
      </c>
      <c r="I613" s="14" t="str">
        <f>IF('Data Entry Table'!E607="","",'Data Entry Table'!E607)</f>
        <v/>
      </c>
    </row>
    <row r="614" spans="1:9" x14ac:dyDescent="0.25">
      <c r="A614" s="10" t="str">
        <f>IF('Data Entry Table'!A608="","",'Data Entry Table'!A608)</f>
        <v/>
      </c>
      <c r="B614" s="10" t="str">
        <f>IF('Data Entry Table'!B608="","",'Data Entry Table'!B608)</f>
        <v/>
      </c>
      <c r="C614" s="22" t="str">
        <f>IF('Data Entry Table'!C608="","",'Data Entry Table'!C608)</f>
        <v/>
      </c>
      <c r="D614" s="9" t="str">
        <f>IF('Data Entry Table'!E608="","",'Data Entry Table'!E608)</f>
        <v/>
      </c>
      <c r="E614" s="9" t="str">
        <f>IF('Data Entry Table'!E608="Yes",'Data Entry Table'!G608,"")</f>
        <v/>
      </c>
      <c r="F614" s="9" t="str">
        <f>IF('Data Entry Table'!G608="","",'Data Entry Table'!G608)</f>
        <v/>
      </c>
      <c r="G614" s="26" t="str">
        <f>IF('Data Entry Table'!L608="","",'Data Entry Table'!L608)</f>
        <v/>
      </c>
      <c r="H614" s="19" t="str">
        <f>IF('Data Entry Table'!P608="","",'Data Entry Table'!P608)</f>
        <v/>
      </c>
      <c r="I614" s="14" t="str">
        <f>IF('Data Entry Table'!E608="","",'Data Entry Table'!E608)</f>
        <v/>
      </c>
    </row>
    <row r="615" spans="1:9" x14ac:dyDescent="0.25">
      <c r="A615" s="10" t="str">
        <f>IF('Data Entry Table'!A609="","",'Data Entry Table'!A609)</f>
        <v/>
      </c>
      <c r="B615" s="10" t="str">
        <f>IF('Data Entry Table'!B609="","",'Data Entry Table'!B609)</f>
        <v/>
      </c>
      <c r="C615" s="22" t="str">
        <f>IF('Data Entry Table'!C609="","",'Data Entry Table'!C609)</f>
        <v/>
      </c>
      <c r="D615" s="9" t="str">
        <f>IF('Data Entry Table'!E609="","",'Data Entry Table'!E609)</f>
        <v/>
      </c>
      <c r="E615" s="9" t="str">
        <f>IF('Data Entry Table'!E609="Yes",'Data Entry Table'!G609,"")</f>
        <v/>
      </c>
      <c r="F615" s="9" t="str">
        <f>IF('Data Entry Table'!G609="","",'Data Entry Table'!G609)</f>
        <v/>
      </c>
      <c r="G615" s="26" t="str">
        <f>IF('Data Entry Table'!L609="","",'Data Entry Table'!L609)</f>
        <v/>
      </c>
      <c r="H615" s="19" t="str">
        <f>IF('Data Entry Table'!P609="","",'Data Entry Table'!P609)</f>
        <v/>
      </c>
      <c r="I615" s="14" t="str">
        <f>IF('Data Entry Table'!E609="","",'Data Entry Table'!E609)</f>
        <v/>
      </c>
    </row>
    <row r="616" spans="1:9" x14ac:dyDescent="0.25">
      <c r="A616" s="10" t="str">
        <f>IF('Data Entry Table'!A610="","",'Data Entry Table'!A610)</f>
        <v/>
      </c>
      <c r="B616" s="10" t="str">
        <f>IF('Data Entry Table'!B610="","",'Data Entry Table'!B610)</f>
        <v/>
      </c>
      <c r="C616" s="22" t="str">
        <f>IF('Data Entry Table'!C610="","",'Data Entry Table'!C610)</f>
        <v/>
      </c>
      <c r="D616" s="9" t="str">
        <f>IF('Data Entry Table'!E610="","",'Data Entry Table'!E610)</f>
        <v/>
      </c>
      <c r="E616" s="9" t="str">
        <f>IF('Data Entry Table'!E610="Yes",'Data Entry Table'!G610,"")</f>
        <v/>
      </c>
      <c r="F616" s="9" t="str">
        <f>IF('Data Entry Table'!G610="","",'Data Entry Table'!G610)</f>
        <v/>
      </c>
      <c r="G616" s="26" t="str">
        <f>IF('Data Entry Table'!L610="","",'Data Entry Table'!L610)</f>
        <v/>
      </c>
      <c r="H616" s="19" t="str">
        <f>IF('Data Entry Table'!P610="","",'Data Entry Table'!P610)</f>
        <v/>
      </c>
      <c r="I616" s="14" t="str">
        <f>IF('Data Entry Table'!E610="","",'Data Entry Table'!E610)</f>
        <v/>
      </c>
    </row>
    <row r="617" spans="1:9" x14ac:dyDescent="0.25">
      <c r="A617" s="10" t="str">
        <f>IF('Data Entry Table'!A611="","",'Data Entry Table'!A611)</f>
        <v/>
      </c>
      <c r="B617" s="10" t="str">
        <f>IF('Data Entry Table'!B611="","",'Data Entry Table'!B611)</f>
        <v/>
      </c>
      <c r="C617" s="22" t="str">
        <f>IF('Data Entry Table'!C611="","",'Data Entry Table'!C611)</f>
        <v/>
      </c>
      <c r="D617" s="9" t="str">
        <f>IF('Data Entry Table'!E611="","",'Data Entry Table'!E611)</f>
        <v/>
      </c>
      <c r="E617" s="9" t="str">
        <f>IF('Data Entry Table'!E611="Yes",'Data Entry Table'!G611,"")</f>
        <v/>
      </c>
      <c r="F617" s="9" t="str">
        <f>IF('Data Entry Table'!G611="","",'Data Entry Table'!G611)</f>
        <v/>
      </c>
      <c r="G617" s="26" t="str">
        <f>IF('Data Entry Table'!L611="","",'Data Entry Table'!L611)</f>
        <v/>
      </c>
      <c r="H617" s="19" t="str">
        <f>IF('Data Entry Table'!P611="","",'Data Entry Table'!P611)</f>
        <v/>
      </c>
      <c r="I617" s="14" t="str">
        <f>IF('Data Entry Table'!E611="","",'Data Entry Table'!E611)</f>
        <v/>
      </c>
    </row>
    <row r="618" spans="1:9" x14ac:dyDescent="0.25">
      <c r="A618" s="10" t="str">
        <f>IF('Data Entry Table'!A612="","",'Data Entry Table'!A612)</f>
        <v/>
      </c>
      <c r="B618" s="10" t="str">
        <f>IF('Data Entry Table'!B612="","",'Data Entry Table'!B612)</f>
        <v/>
      </c>
      <c r="C618" s="22" t="str">
        <f>IF('Data Entry Table'!C612="","",'Data Entry Table'!C612)</f>
        <v/>
      </c>
      <c r="D618" s="9" t="str">
        <f>IF('Data Entry Table'!E612="","",'Data Entry Table'!E612)</f>
        <v/>
      </c>
      <c r="E618" s="9" t="str">
        <f>IF('Data Entry Table'!E612="Yes",'Data Entry Table'!G612,"")</f>
        <v/>
      </c>
      <c r="F618" s="9" t="str">
        <f>IF('Data Entry Table'!G612="","",'Data Entry Table'!G612)</f>
        <v/>
      </c>
      <c r="G618" s="26" t="str">
        <f>IF('Data Entry Table'!L612="","",'Data Entry Table'!L612)</f>
        <v/>
      </c>
      <c r="H618" s="19" t="str">
        <f>IF('Data Entry Table'!P612="","",'Data Entry Table'!P612)</f>
        <v/>
      </c>
      <c r="I618" s="14" t="str">
        <f>IF('Data Entry Table'!E612="","",'Data Entry Table'!E612)</f>
        <v/>
      </c>
    </row>
    <row r="619" spans="1:9" x14ac:dyDescent="0.25">
      <c r="A619" s="10" t="str">
        <f>IF('Data Entry Table'!A613="","",'Data Entry Table'!A613)</f>
        <v/>
      </c>
      <c r="B619" s="10" t="str">
        <f>IF('Data Entry Table'!B613="","",'Data Entry Table'!B613)</f>
        <v/>
      </c>
      <c r="C619" s="22" t="str">
        <f>IF('Data Entry Table'!C613="","",'Data Entry Table'!C613)</f>
        <v/>
      </c>
      <c r="D619" s="9" t="str">
        <f>IF('Data Entry Table'!E613="","",'Data Entry Table'!E613)</f>
        <v/>
      </c>
      <c r="E619" s="9" t="str">
        <f>IF('Data Entry Table'!E613="Yes",'Data Entry Table'!G613,"")</f>
        <v/>
      </c>
      <c r="F619" s="9" t="str">
        <f>IF('Data Entry Table'!G613="","",'Data Entry Table'!G613)</f>
        <v/>
      </c>
      <c r="G619" s="26" t="str">
        <f>IF('Data Entry Table'!L613="","",'Data Entry Table'!L613)</f>
        <v/>
      </c>
      <c r="H619" s="19" t="str">
        <f>IF('Data Entry Table'!P613="","",'Data Entry Table'!P613)</f>
        <v/>
      </c>
      <c r="I619" s="14" t="str">
        <f>IF('Data Entry Table'!E613="","",'Data Entry Table'!E613)</f>
        <v/>
      </c>
    </row>
    <row r="620" spans="1:9" x14ac:dyDescent="0.25">
      <c r="A620" s="10" t="str">
        <f>IF('Data Entry Table'!A614="","",'Data Entry Table'!A614)</f>
        <v/>
      </c>
      <c r="B620" s="10" t="str">
        <f>IF('Data Entry Table'!B614="","",'Data Entry Table'!B614)</f>
        <v/>
      </c>
      <c r="C620" s="22" t="str">
        <f>IF('Data Entry Table'!C614="","",'Data Entry Table'!C614)</f>
        <v/>
      </c>
      <c r="D620" s="9" t="str">
        <f>IF('Data Entry Table'!E614="","",'Data Entry Table'!E614)</f>
        <v/>
      </c>
      <c r="E620" s="9" t="str">
        <f>IF('Data Entry Table'!E614="Yes",'Data Entry Table'!G614,"")</f>
        <v/>
      </c>
      <c r="F620" s="9" t="str">
        <f>IF('Data Entry Table'!G614="","",'Data Entry Table'!G614)</f>
        <v/>
      </c>
      <c r="G620" s="26" t="str">
        <f>IF('Data Entry Table'!L614="","",'Data Entry Table'!L614)</f>
        <v/>
      </c>
      <c r="H620" s="19" t="str">
        <f>IF('Data Entry Table'!P614="","",'Data Entry Table'!P614)</f>
        <v/>
      </c>
      <c r="I620" s="14" t="str">
        <f>IF('Data Entry Table'!E614="","",'Data Entry Table'!E614)</f>
        <v/>
      </c>
    </row>
    <row r="621" spans="1:9" x14ac:dyDescent="0.25">
      <c r="A621" s="10" t="str">
        <f>IF('Data Entry Table'!A615="","",'Data Entry Table'!A615)</f>
        <v/>
      </c>
      <c r="B621" s="10" t="str">
        <f>IF('Data Entry Table'!B615="","",'Data Entry Table'!B615)</f>
        <v/>
      </c>
      <c r="C621" s="22" t="str">
        <f>IF('Data Entry Table'!C615="","",'Data Entry Table'!C615)</f>
        <v/>
      </c>
      <c r="D621" s="9" t="str">
        <f>IF('Data Entry Table'!E615="","",'Data Entry Table'!E615)</f>
        <v/>
      </c>
      <c r="E621" s="9" t="str">
        <f>IF('Data Entry Table'!E615="Yes",'Data Entry Table'!G615,"")</f>
        <v/>
      </c>
      <c r="F621" s="9" t="str">
        <f>IF('Data Entry Table'!G615="","",'Data Entry Table'!G615)</f>
        <v/>
      </c>
      <c r="G621" s="26" t="str">
        <f>IF('Data Entry Table'!L615="","",'Data Entry Table'!L615)</f>
        <v/>
      </c>
      <c r="H621" s="19" t="str">
        <f>IF('Data Entry Table'!P615="","",'Data Entry Table'!P615)</f>
        <v/>
      </c>
      <c r="I621" s="14" t="str">
        <f>IF('Data Entry Table'!E615="","",'Data Entry Table'!E615)</f>
        <v/>
      </c>
    </row>
    <row r="622" spans="1:9" x14ac:dyDescent="0.25">
      <c r="A622" s="10" t="str">
        <f>IF('Data Entry Table'!A616="","",'Data Entry Table'!A616)</f>
        <v/>
      </c>
      <c r="B622" s="10" t="str">
        <f>IF('Data Entry Table'!B616="","",'Data Entry Table'!B616)</f>
        <v/>
      </c>
      <c r="C622" s="22" t="str">
        <f>IF('Data Entry Table'!C616="","",'Data Entry Table'!C616)</f>
        <v/>
      </c>
      <c r="D622" s="9" t="str">
        <f>IF('Data Entry Table'!E616="","",'Data Entry Table'!E616)</f>
        <v/>
      </c>
      <c r="E622" s="9" t="str">
        <f>IF('Data Entry Table'!E616="Yes",'Data Entry Table'!G616,"")</f>
        <v/>
      </c>
      <c r="F622" s="9" t="str">
        <f>IF('Data Entry Table'!G616="","",'Data Entry Table'!G616)</f>
        <v/>
      </c>
      <c r="G622" s="26" t="str">
        <f>IF('Data Entry Table'!L616="","",'Data Entry Table'!L616)</f>
        <v/>
      </c>
      <c r="H622" s="19" t="str">
        <f>IF('Data Entry Table'!P616="","",'Data Entry Table'!P616)</f>
        <v/>
      </c>
      <c r="I622" s="14" t="str">
        <f>IF('Data Entry Table'!E616="","",'Data Entry Table'!E616)</f>
        <v/>
      </c>
    </row>
    <row r="623" spans="1:9" x14ac:dyDescent="0.25">
      <c r="A623" s="10" t="str">
        <f>IF('Data Entry Table'!A617="","",'Data Entry Table'!A617)</f>
        <v/>
      </c>
      <c r="B623" s="10" t="str">
        <f>IF('Data Entry Table'!B617="","",'Data Entry Table'!B617)</f>
        <v/>
      </c>
      <c r="C623" s="22" t="str">
        <f>IF('Data Entry Table'!C617="","",'Data Entry Table'!C617)</f>
        <v/>
      </c>
      <c r="D623" s="9" t="str">
        <f>IF('Data Entry Table'!E617="","",'Data Entry Table'!E617)</f>
        <v/>
      </c>
      <c r="E623" s="9" t="str">
        <f>IF('Data Entry Table'!E617="Yes",'Data Entry Table'!G617,"")</f>
        <v/>
      </c>
      <c r="F623" s="9" t="str">
        <f>IF('Data Entry Table'!G617="","",'Data Entry Table'!G617)</f>
        <v/>
      </c>
      <c r="G623" s="26" t="str">
        <f>IF('Data Entry Table'!L617="","",'Data Entry Table'!L617)</f>
        <v/>
      </c>
      <c r="H623" s="19" t="str">
        <f>IF('Data Entry Table'!P617="","",'Data Entry Table'!P617)</f>
        <v/>
      </c>
      <c r="I623" s="14" t="str">
        <f>IF('Data Entry Table'!E617="","",'Data Entry Table'!E617)</f>
        <v/>
      </c>
    </row>
    <row r="624" spans="1:9" x14ac:dyDescent="0.25">
      <c r="A624" s="10" t="str">
        <f>IF('Data Entry Table'!A618="","",'Data Entry Table'!A618)</f>
        <v/>
      </c>
      <c r="B624" s="10" t="str">
        <f>IF('Data Entry Table'!B618="","",'Data Entry Table'!B618)</f>
        <v/>
      </c>
      <c r="C624" s="22" t="str">
        <f>IF('Data Entry Table'!C618="","",'Data Entry Table'!C618)</f>
        <v/>
      </c>
      <c r="D624" s="9" t="str">
        <f>IF('Data Entry Table'!E618="","",'Data Entry Table'!E618)</f>
        <v/>
      </c>
      <c r="E624" s="9" t="str">
        <f>IF('Data Entry Table'!E618="Yes",'Data Entry Table'!G618,"")</f>
        <v/>
      </c>
      <c r="F624" s="9" t="str">
        <f>IF('Data Entry Table'!G618="","",'Data Entry Table'!G618)</f>
        <v/>
      </c>
      <c r="G624" s="26" t="str">
        <f>IF('Data Entry Table'!L618="","",'Data Entry Table'!L618)</f>
        <v/>
      </c>
      <c r="H624" s="19" t="str">
        <f>IF('Data Entry Table'!P618="","",'Data Entry Table'!P618)</f>
        <v/>
      </c>
      <c r="I624" s="14" t="str">
        <f>IF('Data Entry Table'!E618="","",'Data Entry Table'!E618)</f>
        <v/>
      </c>
    </row>
    <row r="625" spans="1:9" x14ac:dyDescent="0.25">
      <c r="A625" s="10" t="str">
        <f>IF('Data Entry Table'!A619="","",'Data Entry Table'!A619)</f>
        <v/>
      </c>
      <c r="B625" s="10" t="str">
        <f>IF('Data Entry Table'!B619="","",'Data Entry Table'!B619)</f>
        <v/>
      </c>
      <c r="C625" s="22" t="str">
        <f>IF('Data Entry Table'!C619="","",'Data Entry Table'!C619)</f>
        <v/>
      </c>
      <c r="D625" s="9" t="str">
        <f>IF('Data Entry Table'!E619="","",'Data Entry Table'!E619)</f>
        <v/>
      </c>
      <c r="E625" s="9" t="str">
        <f>IF('Data Entry Table'!E619="Yes",'Data Entry Table'!G619,"")</f>
        <v/>
      </c>
      <c r="F625" s="9" t="str">
        <f>IF('Data Entry Table'!G619="","",'Data Entry Table'!G619)</f>
        <v/>
      </c>
      <c r="G625" s="26" t="str">
        <f>IF('Data Entry Table'!L619="","",'Data Entry Table'!L619)</f>
        <v/>
      </c>
      <c r="H625" s="19" t="str">
        <f>IF('Data Entry Table'!P619="","",'Data Entry Table'!P619)</f>
        <v/>
      </c>
      <c r="I625" s="14" t="str">
        <f>IF('Data Entry Table'!E619="","",'Data Entry Table'!E619)</f>
        <v/>
      </c>
    </row>
    <row r="626" spans="1:9" x14ac:dyDescent="0.25">
      <c r="A626" s="10" t="str">
        <f>IF('Data Entry Table'!A620="","",'Data Entry Table'!A620)</f>
        <v/>
      </c>
      <c r="B626" s="10" t="str">
        <f>IF('Data Entry Table'!B620="","",'Data Entry Table'!B620)</f>
        <v/>
      </c>
      <c r="C626" s="22" t="str">
        <f>IF('Data Entry Table'!C620="","",'Data Entry Table'!C620)</f>
        <v/>
      </c>
      <c r="D626" s="9" t="str">
        <f>IF('Data Entry Table'!E620="","",'Data Entry Table'!E620)</f>
        <v/>
      </c>
      <c r="E626" s="9" t="str">
        <f>IF('Data Entry Table'!E620="Yes",'Data Entry Table'!G620,"")</f>
        <v/>
      </c>
      <c r="F626" s="9" t="str">
        <f>IF('Data Entry Table'!G620="","",'Data Entry Table'!G620)</f>
        <v/>
      </c>
      <c r="G626" s="26" t="str">
        <f>IF('Data Entry Table'!L620="","",'Data Entry Table'!L620)</f>
        <v/>
      </c>
      <c r="H626" s="19" t="str">
        <f>IF('Data Entry Table'!P620="","",'Data Entry Table'!P620)</f>
        <v/>
      </c>
      <c r="I626" s="14" t="str">
        <f>IF('Data Entry Table'!E620="","",'Data Entry Table'!E620)</f>
        <v/>
      </c>
    </row>
    <row r="627" spans="1:9" x14ac:dyDescent="0.25">
      <c r="A627" s="10" t="str">
        <f>IF('Data Entry Table'!A621="","",'Data Entry Table'!A621)</f>
        <v/>
      </c>
      <c r="B627" s="10" t="str">
        <f>IF('Data Entry Table'!B621="","",'Data Entry Table'!B621)</f>
        <v/>
      </c>
      <c r="C627" s="22" t="str">
        <f>IF('Data Entry Table'!C621="","",'Data Entry Table'!C621)</f>
        <v/>
      </c>
      <c r="D627" s="9" t="str">
        <f>IF('Data Entry Table'!E621="","",'Data Entry Table'!E621)</f>
        <v/>
      </c>
      <c r="E627" s="9" t="str">
        <f>IF('Data Entry Table'!E621="Yes",'Data Entry Table'!G621,"")</f>
        <v/>
      </c>
      <c r="F627" s="9" t="str">
        <f>IF('Data Entry Table'!G621="","",'Data Entry Table'!G621)</f>
        <v/>
      </c>
      <c r="G627" s="26" t="str">
        <f>IF('Data Entry Table'!L621="","",'Data Entry Table'!L621)</f>
        <v/>
      </c>
      <c r="H627" s="19" t="str">
        <f>IF('Data Entry Table'!P621="","",'Data Entry Table'!P621)</f>
        <v/>
      </c>
      <c r="I627" s="14" t="str">
        <f>IF('Data Entry Table'!E621="","",'Data Entry Table'!E621)</f>
        <v/>
      </c>
    </row>
    <row r="628" spans="1:9" x14ac:dyDescent="0.25">
      <c r="A628" s="10" t="str">
        <f>IF('Data Entry Table'!A622="","",'Data Entry Table'!A622)</f>
        <v/>
      </c>
      <c r="B628" s="10" t="str">
        <f>IF('Data Entry Table'!B622="","",'Data Entry Table'!B622)</f>
        <v/>
      </c>
      <c r="C628" s="22" t="str">
        <f>IF('Data Entry Table'!C622="","",'Data Entry Table'!C622)</f>
        <v/>
      </c>
      <c r="D628" s="9" t="str">
        <f>IF('Data Entry Table'!E622="","",'Data Entry Table'!E622)</f>
        <v/>
      </c>
      <c r="E628" s="9" t="str">
        <f>IF('Data Entry Table'!E622="Yes",'Data Entry Table'!G622,"")</f>
        <v/>
      </c>
      <c r="F628" s="9" t="str">
        <f>IF('Data Entry Table'!G622="","",'Data Entry Table'!G622)</f>
        <v/>
      </c>
      <c r="G628" s="26" t="str">
        <f>IF('Data Entry Table'!L622="","",'Data Entry Table'!L622)</f>
        <v/>
      </c>
      <c r="H628" s="19" t="str">
        <f>IF('Data Entry Table'!P622="","",'Data Entry Table'!P622)</f>
        <v/>
      </c>
      <c r="I628" s="14" t="str">
        <f>IF('Data Entry Table'!E622="","",'Data Entry Table'!E622)</f>
        <v/>
      </c>
    </row>
    <row r="629" spans="1:9" x14ac:dyDescent="0.25">
      <c r="A629" s="10" t="str">
        <f>IF('Data Entry Table'!A623="","",'Data Entry Table'!A623)</f>
        <v/>
      </c>
      <c r="B629" s="10" t="str">
        <f>IF('Data Entry Table'!B623="","",'Data Entry Table'!B623)</f>
        <v/>
      </c>
      <c r="C629" s="22" t="str">
        <f>IF('Data Entry Table'!C623="","",'Data Entry Table'!C623)</f>
        <v/>
      </c>
      <c r="D629" s="9" t="str">
        <f>IF('Data Entry Table'!E623="","",'Data Entry Table'!E623)</f>
        <v/>
      </c>
      <c r="E629" s="9" t="str">
        <f>IF('Data Entry Table'!E623="Yes",'Data Entry Table'!G623,"")</f>
        <v/>
      </c>
      <c r="F629" s="9" t="str">
        <f>IF('Data Entry Table'!G623="","",'Data Entry Table'!G623)</f>
        <v/>
      </c>
      <c r="G629" s="26" t="str">
        <f>IF('Data Entry Table'!L623="","",'Data Entry Table'!L623)</f>
        <v/>
      </c>
      <c r="H629" s="19" t="str">
        <f>IF('Data Entry Table'!P623="","",'Data Entry Table'!P623)</f>
        <v/>
      </c>
      <c r="I629" s="14" t="str">
        <f>IF('Data Entry Table'!E623="","",'Data Entry Table'!E623)</f>
        <v/>
      </c>
    </row>
    <row r="630" spans="1:9" x14ac:dyDescent="0.25">
      <c r="A630" s="10" t="str">
        <f>IF('Data Entry Table'!A624="","",'Data Entry Table'!A624)</f>
        <v/>
      </c>
      <c r="B630" s="10" t="str">
        <f>IF('Data Entry Table'!B624="","",'Data Entry Table'!B624)</f>
        <v/>
      </c>
      <c r="C630" s="22" t="str">
        <f>IF('Data Entry Table'!C624="","",'Data Entry Table'!C624)</f>
        <v/>
      </c>
      <c r="D630" s="9" t="str">
        <f>IF('Data Entry Table'!E624="","",'Data Entry Table'!E624)</f>
        <v/>
      </c>
      <c r="E630" s="9" t="str">
        <f>IF('Data Entry Table'!E624="Yes",'Data Entry Table'!G624,"")</f>
        <v/>
      </c>
      <c r="F630" s="9" t="str">
        <f>IF('Data Entry Table'!G624="","",'Data Entry Table'!G624)</f>
        <v/>
      </c>
      <c r="G630" s="26" t="str">
        <f>IF('Data Entry Table'!L624="","",'Data Entry Table'!L624)</f>
        <v/>
      </c>
      <c r="H630" s="19" t="str">
        <f>IF('Data Entry Table'!P624="","",'Data Entry Table'!P624)</f>
        <v/>
      </c>
      <c r="I630" s="14" t="str">
        <f>IF('Data Entry Table'!E624="","",'Data Entry Table'!E624)</f>
        <v/>
      </c>
    </row>
    <row r="631" spans="1:9" x14ac:dyDescent="0.25">
      <c r="A631" s="10" t="str">
        <f>IF('Data Entry Table'!A625="","",'Data Entry Table'!A625)</f>
        <v/>
      </c>
      <c r="B631" s="10" t="str">
        <f>IF('Data Entry Table'!B625="","",'Data Entry Table'!B625)</f>
        <v/>
      </c>
      <c r="C631" s="22" t="str">
        <f>IF('Data Entry Table'!C625="","",'Data Entry Table'!C625)</f>
        <v/>
      </c>
      <c r="D631" s="9" t="str">
        <f>IF('Data Entry Table'!E625="","",'Data Entry Table'!E625)</f>
        <v/>
      </c>
      <c r="E631" s="9" t="str">
        <f>IF('Data Entry Table'!E625="Yes",'Data Entry Table'!G625,"")</f>
        <v/>
      </c>
      <c r="F631" s="9" t="str">
        <f>IF('Data Entry Table'!G625="","",'Data Entry Table'!G625)</f>
        <v/>
      </c>
      <c r="G631" s="26" t="str">
        <f>IF('Data Entry Table'!L625="","",'Data Entry Table'!L625)</f>
        <v/>
      </c>
      <c r="H631" s="19" t="str">
        <f>IF('Data Entry Table'!P625="","",'Data Entry Table'!P625)</f>
        <v/>
      </c>
      <c r="I631" s="14" t="str">
        <f>IF('Data Entry Table'!E625="","",'Data Entry Table'!E625)</f>
        <v/>
      </c>
    </row>
    <row r="632" spans="1:9" x14ac:dyDescent="0.25">
      <c r="A632" s="10" t="str">
        <f>IF('Data Entry Table'!A626="","",'Data Entry Table'!A626)</f>
        <v/>
      </c>
      <c r="B632" s="10" t="str">
        <f>IF('Data Entry Table'!B626="","",'Data Entry Table'!B626)</f>
        <v/>
      </c>
      <c r="C632" s="22" t="str">
        <f>IF('Data Entry Table'!C626="","",'Data Entry Table'!C626)</f>
        <v/>
      </c>
      <c r="D632" s="9" t="str">
        <f>IF('Data Entry Table'!E626="","",'Data Entry Table'!E626)</f>
        <v/>
      </c>
      <c r="E632" s="9" t="str">
        <f>IF('Data Entry Table'!E626="Yes",'Data Entry Table'!G626,"")</f>
        <v/>
      </c>
      <c r="F632" s="9" t="str">
        <f>IF('Data Entry Table'!G626="","",'Data Entry Table'!G626)</f>
        <v/>
      </c>
      <c r="G632" s="26" t="str">
        <f>IF('Data Entry Table'!L626="","",'Data Entry Table'!L626)</f>
        <v/>
      </c>
      <c r="H632" s="19" t="str">
        <f>IF('Data Entry Table'!P626="","",'Data Entry Table'!P626)</f>
        <v/>
      </c>
      <c r="I632" s="14" t="str">
        <f>IF('Data Entry Table'!E626="","",'Data Entry Table'!E626)</f>
        <v/>
      </c>
    </row>
    <row r="633" spans="1:9" x14ac:dyDescent="0.25">
      <c r="A633" s="10" t="str">
        <f>IF('Data Entry Table'!A627="","",'Data Entry Table'!A627)</f>
        <v/>
      </c>
      <c r="B633" s="10" t="str">
        <f>IF('Data Entry Table'!B627="","",'Data Entry Table'!B627)</f>
        <v/>
      </c>
      <c r="C633" s="22" t="str">
        <f>IF('Data Entry Table'!C627="","",'Data Entry Table'!C627)</f>
        <v/>
      </c>
      <c r="D633" s="9" t="str">
        <f>IF('Data Entry Table'!E627="","",'Data Entry Table'!E627)</f>
        <v/>
      </c>
      <c r="E633" s="9" t="str">
        <f>IF('Data Entry Table'!E627="Yes",'Data Entry Table'!G627,"")</f>
        <v/>
      </c>
      <c r="F633" s="9" t="str">
        <f>IF('Data Entry Table'!G627="","",'Data Entry Table'!G627)</f>
        <v/>
      </c>
      <c r="G633" s="26" t="str">
        <f>IF('Data Entry Table'!L627="","",'Data Entry Table'!L627)</f>
        <v/>
      </c>
      <c r="H633" s="19" t="str">
        <f>IF('Data Entry Table'!P627="","",'Data Entry Table'!P627)</f>
        <v/>
      </c>
      <c r="I633" s="14" t="str">
        <f>IF('Data Entry Table'!E627="","",'Data Entry Table'!E627)</f>
        <v/>
      </c>
    </row>
    <row r="634" spans="1:9" x14ac:dyDescent="0.25">
      <c r="A634" s="10" t="str">
        <f>IF('Data Entry Table'!A628="","",'Data Entry Table'!A628)</f>
        <v/>
      </c>
      <c r="B634" s="10" t="str">
        <f>IF('Data Entry Table'!B628="","",'Data Entry Table'!B628)</f>
        <v/>
      </c>
      <c r="C634" s="22" t="str">
        <f>IF('Data Entry Table'!C628="","",'Data Entry Table'!C628)</f>
        <v/>
      </c>
      <c r="D634" s="9" t="str">
        <f>IF('Data Entry Table'!E628="","",'Data Entry Table'!E628)</f>
        <v/>
      </c>
      <c r="E634" s="9" t="str">
        <f>IF('Data Entry Table'!E628="Yes",'Data Entry Table'!G628,"")</f>
        <v/>
      </c>
      <c r="F634" s="9" t="str">
        <f>IF('Data Entry Table'!G628="","",'Data Entry Table'!G628)</f>
        <v/>
      </c>
      <c r="G634" s="26" t="str">
        <f>IF('Data Entry Table'!L628="","",'Data Entry Table'!L628)</f>
        <v/>
      </c>
      <c r="H634" s="19" t="str">
        <f>IF('Data Entry Table'!P628="","",'Data Entry Table'!P628)</f>
        <v/>
      </c>
      <c r="I634" s="14" t="str">
        <f>IF('Data Entry Table'!E628="","",'Data Entry Table'!E628)</f>
        <v/>
      </c>
    </row>
    <row r="635" spans="1:9" x14ac:dyDescent="0.25">
      <c r="A635" s="10" t="str">
        <f>IF('Data Entry Table'!A629="","",'Data Entry Table'!A629)</f>
        <v/>
      </c>
      <c r="B635" s="10" t="str">
        <f>IF('Data Entry Table'!B629="","",'Data Entry Table'!B629)</f>
        <v/>
      </c>
      <c r="C635" s="22" t="str">
        <f>IF('Data Entry Table'!C629="","",'Data Entry Table'!C629)</f>
        <v/>
      </c>
      <c r="D635" s="9" t="str">
        <f>IF('Data Entry Table'!E629="","",'Data Entry Table'!E629)</f>
        <v/>
      </c>
      <c r="E635" s="9" t="str">
        <f>IF('Data Entry Table'!E629="Yes",'Data Entry Table'!G629,"")</f>
        <v/>
      </c>
      <c r="F635" s="9" t="str">
        <f>IF('Data Entry Table'!G629="","",'Data Entry Table'!G629)</f>
        <v/>
      </c>
      <c r="G635" s="26" t="str">
        <f>IF('Data Entry Table'!L629="","",'Data Entry Table'!L629)</f>
        <v/>
      </c>
      <c r="H635" s="19" t="str">
        <f>IF('Data Entry Table'!P629="","",'Data Entry Table'!P629)</f>
        <v/>
      </c>
      <c r="I635" s="14" t="str">
        <f>IF('Data Entry Table'!E629="","",'Data Entry Table'!E629)</f>
        <v/>
      </c>
    </row>
    <row r="636" spans="1:9" x14ac:dyDescent="0.25">
      <c r="A636" s="10" t="str">
        <f>IF('Data Entry Table'!A630="","",'Data Entry Table'!A630)</f>
        <v/>
      </c>
      <c r="B636" s="10" t="str">
        <f>IF('Data Entry Table'!B630="","",'Data Entry Table'!B630)</f>
        <v/>
      </c>
      <c r="C636" s="22" t="str">
        <f>IF('Data Entry Table'!C630="","",'Data Entry Table'!C630)</f>
        <v/>
      </c>
      <c r="D636" s="9" t="str">
        <f>IF('Data Entry Table'!E630="","",'Data Entry Table'!E630)</f>
        <v/>
      </c>
      <c r="E636" s="9" t="str">
        <f>IF('Data Entry Table'!E630="Yes",'Data Entry Table'!G630,"")</f>
        <v/>
      </c>
      <c r="F636" s="9" t="str">
        <f>IF('Data Entry Table'!G630="","",'Data Entry Table'!G630)</f>
        <v/>
      </c>
      <c r="G636" s="26" t="str">
        <f>IF('Data Entry Table'!L630="","",'Data Entry Table'!L630)</f>
        <v/>
      </c>
      <c r="H636" s="19" t="str">
        <f>IF('Data Entry Table'!P630="","",'Data Entry Table'!P630)</f>
        <v/>
      </c>
      <c r="I636" s="14" t="str">
        <f>IF('Data Entry Table'!E630="","",'Data Entry Table'!E630)</f>
        <v/>
      </c>
    </row>
    <row r="637" spans="1:9" x14ac:dyDescent="0.25">
      <c r="A637" s="10" t="str">
        <f>IF('Data Entry Table'!A631="","",'Data Entry Table'!A631)</f>
        <v/>
      </c>
      <c r="B637" s="10" t="str">
        <f>IF('Data Entry Table'!B631="","",'Data Entry Table'!B631)</f>
        <v/>
      </c>
      <c r="C637" s="22" t="str">
        <f>IF('Data Entry Table'!C631="","",'Data Entry Table'!C631)</f>
        <v/>
      </c>
      <c r="D637" s="9" t="str">
        <f>IF('Data Entry Table'!E631="","",'Data Entry Table'!E631)</f>
        <v/>
      </c>
      <c r="E637" s="9" t="str">
        <f>IF('Data Entry Table'!E631="Yes",'Data Entry Table'!G631,"")</f>
        <v/>
      </c>
      <c r="F637" s="9" t="str">
        <f>IF('Data Entry Table'!G631="","",'Data Entry Table'!G631)</f>
        <v/>
      </c>
      <c r="G637" s="26" t="str">
        <f>IF('Data Entry Table'!L631="","",'Data Entry Table'!L631)</f>
        <v/>
      </c>
      <c r="H637" s="19" t="str">
        <f>IF('Data Entry Table'!P631="","",'Data Entry Table'!P631)</f>
        <v/>
      </c>
      <c r="I637" s="14" t="str">
        <f>IF('Data Entry Table'!E631="","",'Data Entry Table'!E631)</f>
        <v/>
      </c>
    </row>
    <row r="638" spans="1:9" x14ac:dyDescent="0.25">
      <c r="A638" s="10" t="str">
        <f>IF('Data Entry Table'!A632="","",'Data Entry Table'!A632)</f>
        <v/>
      </c>
      <c r="B638" s="10" t="str">
        <f>IF('Data Entry Table'!B632="","",'Data Entry Table'!B632)</f>
        <v/>
      </c>
      <c r="C638" s="22" t="str">
        <f>IF('Data Entry Table'!C632="","",'Data Entry Table'!C632)</f>
        <v/>
      </c>
      <c r="D638" s="9" t="str">
        <f>IF('Data Entry Table'!E632="","",'Data Entry Table'!E632)</f>
        <v/>
      </c>
      <c r="E638" s="9" t="str">
        <f>IF('Data Entry Table'!E632="Yes",'Data Entry Table'!G632,"")</f>
        <v/>
      </c>
      <c r="F638" s="9" t="str">
        <f>IF('Data Entry Table'!G632="","",'Data Entry Table'!G632)</f>
        <v/>
      </c>
      <c r="G638" s="26" t="str">
        <f>IF('Data Entry Table'!L632="","",'Data Entry Table'!L632)</f>
        <v/>
      </c>
      <c r="H638" s="19" t="str">
        <f>IF('Data Entry Table'!P632="","",'Data Entry Table'!P632)</f>
        <v/>
      </c>
      <c r="I638" s="14" t="str">
        <f>IF('Data Entry Table'!E632="","",'Data Entry Table'!E632)</f>
        <v/>
      </c>
    </row>
    <row r="639" spans="1:9" x14ac:dyDescent="0.25">
      <c r="A639" s="10" t="str">
        <f>IF('Data Entry Table'!A633="","",'Data Entry Table'!A633)</f>
        <v/>
      </c>
      <c r="B639" s="10" t="str">
        <f>IF('Data Entry Table'!B633="","",'Data Entry Table'!B633)</f>
        <v/>
      </c>
      <c r="C639" s="22" t="str">
        <f>IF('Data Entry Table'!C633="","",'Data Entry Table'!C633)</f>
        <v/>
      </c>
      <c r="D639" s="9" t="str">
        <f>IF('Data Entry Table'!E633="","",'Data Entry Table'!E633)</f>
        <v/>
      </c>
      <c r="E639" s="9" t="str">
        <f>IF('Data Entry Table'!E633="Yes",'Data Entry Table'!G633,"")</f>
        <v/>
      </c>
      <c r="F639" s="9" t="str">
        <f>IF('Data Entry Table'!G633="","",'Data Entry Table'!G633)</f>
        <v/>
      </c>
      <c r="G639" s="26" t="str">
        <f>IF('Data Entry Table'!L633="","",'Data Entry Table'!L633)</f>
        <v/>
      </c>
      <c r="H639" s="19" t="str">
        <f>IF('Data Entry Table'!P633="","",'Data Entry Table'!P633)</f>
        <v/>
      </c>
      <c r="I639" s="14" t="str">
        <f>IF('Data Entry Table'!E633="","",'Data Entry Table'!E633)</f>
        <v/>
      </c>
    </row>
    <row r="640" spans="1:9" x14ac:dyDescent="0.25">
      <c r="A640" s="10" t="str">
        <f>IF('Data Entry Table'!A634="","",'Data Entry Table'!A634)</f>
        <v/>
      </c>
      <c r="B640" s="10" t="str">
        <f>IF('Data Entry Table'!B634="","",'Data Entry Table'!B634)</f>
        <v/>
      </c>
      <c r="C640" s="22" t="str">
        <f>IF('Data Entry Table'!C634="","",'Data Entry Table'!C634)</f>
        <v/>
      </c>
      <c r="D640" s="9" t="str">
        <f>IF('Data Entry Table'!E634="","",'Data Entry Table'!E634)</f>
        <v/>
      </c>
      <c r="E640" s="9" t="str">
        <f>IF('Data Entry Table'!E634="Yes",'Data Entry Table'!G634,"")</f>
        <v/>
      </c>
      <c r="F640" s="9" t="str">
        <f>IF('Data Entry Table'!G634="","",'Data Entry Table'!G634)</f>
        <v/>
      </c>
      <c r="G640" s="26" t="str">
        <f>IF('Data Entry Table'!L634="","",'Data Entry Table'!L634)</f>
        <v/>
      </c>
      <c r="H640" s="19" t="str">
        <f>IF('Data Entry Table'!P634="","",'Data Entry Table'!P634)</f>
        <v/>
      </c>
      <c r="I640" s="14" t="str">
        <f>IF('Data Entry Table'!E634="","",'Data Entry Table'!E634)</f>
        <v/>
      </c>
    </row>
    <row r="641" spans="1:9" x14ac:dyDescent="0.25">
      <c r="A641" s="10" t="str">
        <f>IF('Data Entry Table'!A635="","",'Data Entry Table'!A635)</f>
        <v/>
      </c>
      <c r="B641" s="10" t="str">
        <f>IF('Data Entry Table'!B635="","",'Data Entry Table'!B635)</f>
        <v/>
      </c>
      <c r="C641" s="22" t="str">
        <f>IF('Data Entry Table'!C635="","",'Data Entry Table'!C635)</f>
        <v/>
      </c>
      <c r="D641" s="9" t="str">
        <f>IF('Data Entry Table'!E635="","",'Data Entry Table'!E635)</f>
        <v/>
      </c>
      <c r="E641" s="9" t="str">
        <f>IF('Data Entry Table'!E635="Yes",'Data Entry Table'!G635,"")</f>
        <v/>
      </c>
      <c r="F641" s="9" t="str">
        <f>IF('Data Entry Table'!G635="","",'Data Entry Table'!G635)</f>
        <v/>
      </c>
      <c r="G641" s="26" t="str">
        <f>IF('Data Entry Table'!L635="","",'Data Entry Table'!L635)</f>
        <v/>
      </c>
      <c r="H641" s="19" t="str">
        <f>IF('Data Entry Table'!P635="","",'Data Entry Table'!P635)</f>
        <v/>
      </c>
      <c r="I641" s="14" t="str">
        <f>IF('Data Entry Table'!E635="","",'Data Entry Table'!E635)</f>
        <v/>
      </c>
    </row>
    <row r="642" spans="1:9" x14ac:dyDescent="0.25">
      <c r="A642" s="10" t="str">
        <f>IF('Data Entry Table'!A636="","",'Data Entry Table'!A636)</f>
        <v/>
      </c>
      <c r="B642" s="10" t="str">
        <f>IF('Data Entry Table'!B636="","",'Data Entry Table'!B636)</f>
        <v/>
      </c>
      <c r="C642" s="22" t="str">
        <f>IF('Data Entry Table'!C636="","",'Data Entry Table'!C636)</f>
        <v/>
      </c>
      <c r="D642" s="9" t="str">
        <f>IF('Data Entry Table'!E636="","",'Data Entry Table'!E636)</f>
        <v/>
      </c>
      <c r="E642" s="9" t="str">
        <f>IF('Data Entry Table'!E636="Yes",'Data Entry Table'!G636,"")</f>
        <v/>
      </c>
      <c r="F642" s="9" t="str">
        <f>IF('Data Entry Table'!G636="","",'Data Entry Table'!G636)</f>
        <v/>
      </c>
      <c r="G642" s="26" t="str">
        <f>IF('Data Entry Table'!L636="","",'Data Entry Table'!L636)</f>
        <v/>
      </c>
      <c r="H642" s="19" t="str">
        <f>IF('Data Entry Table'!P636="","",'Data Entry Table'!P636)</f>
        <v/>
      </c>
      <c r="I642" s="14" t="str">
        <f>IF('Data Entry Table'!E636="","",'Data Entry Table'!E636)</f>
        <v/>
      </c>
    </row>
    <row r="643" spans="1:9" x14ac:dyDescent="0.25">
      <c r="A643" s="10" t="str">
        <f>IF('Data Entry Table'!A637="","",'Data Entry Table'!A637)</f>
        <v/>
      </c>
      <c r="B643" s="10" t="str">
        <f>IF('Data Entry Table'!B637="","",'Data Entry Table'!B637)</f>
        <v/>
      </c>
      <c r="C643" s="22" t="str">
        <f>IF('Data Entry Table'!C637="","",'Data Entry Table'!C637)</f>
        <v/>
      </c>
      <c r="D643" s="9" t="str">
        <f>IF('Data Entry Table'!E637="","",'Data Entry Table'!E637)</f>
        <v/>
      </c>
      <c r="E643" s="9" t="str">
        <f>IF('Data Entry Table'!E637="Yes",'Data Entry Table'!G637,"")</f>
        <v/>
      </c>
      <c r="F643" s="9" t="str">
        <f>IF('Data Entry Table'!G637="","",'Data Entry Table'!G637)</f>
        <v/>
      </c>
      <c r="G643" s="26" t="str">
        <f>IF('Data Entry Table'!L637="","",'Data Entry Table'!L637)</f>
        <v/>
      </c>
      <c r="H643" s="19" t="str">
        <f>IF('Data Entry Table'!P637="","",'Data Entry Table'!P637)</f>
        <v/>
      </c>
      <c r="I643" s="14" t="str">
        <f>IF('Data Entry Table'!E637="","",'Data Entry Table'!E637)</f>
        <v/>
      </c>
    </row>
    <row r="644" spans="1:9" x14ac:dyDescent="0.25">
      <c r="A644" s="10" t="str">
        <f>IF('Data Entry Table'!A638="","",'Data Entry Table'!A638)</f>
        <v/>
      </c>
      <c r="B644" s="10" t="str">
        <f>IF('Data Entry Table'!B638="","",'Data Entry Table'!B638)</f>
        <v/>
      </c>
      <c r="C644" s="22" t="str">
        <f>IF('Data Entry Table'!C638="","",'Data Entry Table'!C638)</f>
        <v/>
      </c>
      <c r="D644" s="9" t="str">
        <f>IF('Data Entry Table'!E638="","",'Data Entry Table'!E638)</f>
        <v/>
      </c>
      <c r="E644" s="9" t="str">
        <f>IF('Data Entry Table'!E638="Yes",'Data Entry Table'!G638,"")</f>
        <v/>
      </c>
      <c r="F644" s="9" t="str">
        <f>IF('Data Entry Table'!G638="","",'Data Entry Table'!G638)</f>
        <v/>
      </c>
      <c r="G644" s="26" t="str">
        <f>IF('Data Entry Table'!L638="","",'Data Entry Table'!L638)</f>
        <v/>
      </c>
      <c r="H644" s="19" t="str">
        <f>IF('Data Entry Table'!P638="","",'Data Entry Table'!P638)</f>
        <v/>
      </c>
      <c r="I644" s="14" t="str">
        <f>IF('Data Entry Table'!E638="","",'Data Entry Table'!E638)</f>
        <v/>
      </c>
    </row>
    <row r="645" spans="1:9" x14ac:dyDescent="0.25">
      <c r="A645" s="10" t="str">
        <f>IF('Data Entry Table'!A639="","",'Data Entry Table'!A639)</f>
        <v/>
      </c>
      <c r="B645" s="10" t="str">
        <f>IF('Data Entry Table'!B639="","",'Data Entry Table'!B639)</f>
        <v/>
      </c>
      <c r="C645" s="22" t="str">
        <f>IF('Data Entry Table'!C639="","",'Data Entry Table'!C639)</f>
        <v/>
      </c>
      <c r="D645" s="9" t="str">
        <f>IF('Data Entry Table'!E639="","",'Data Entry Table'!E639)</f>
        <v/>
      </c>
      <c r="E645" s="9" t="str">
        <f>IF('Data Entry Table'!E639="Yes",'Data Entry Table'!G639,"")</f>
        <v/>
      </c>
      <c r="F645" s="9" t="str">
        <f>IF('Data Entry Table'!G639="","",'Data Entry Table'!G639)</f>
        <v/>
      </c>
      <c r="G645" s="26" t="str">
        <f>IF('Data Entry Table'!L639="","",'Data Entry Table'!L639)</f>
        <v/>
      </c>
      <c r="H645" s="19" t="str">
        <f>IF('Data Entry Table'!P639="","",'Data Entry Table'!P639)</f>
        <v/>
      </c>
      <c r="I645" s="14" t="str">
        <f>IF('Data Entry Table'!E639="","",'Data Entry Table'!E639)</f>
        <v/>
      </c>
    </row>
    <row r="646" spans="1:9" x14ac:dyDescent="0.25">
      <c r="A646" s="10" t="str">
        <f>IF('Data Entry Table'!A640="","",'Data Entry Table'!A640)</f>
        <v/>
      </c>
      <c r="B646" s="10" t="str">
        <f>IF('Data Entry Table'!B640="","",'Data Entry Table'!B640)</f>
        <v/>
      </c>
      <c r="C646" s="22" t="str">
        <f>IF('Data Entry Table'!C640="","",'Data Entry Table'!C640)</f>
        <v/>
      </c>
      <c r="D646" s="9" t="str">
        <f>IF('Data Entry Table'!E640="","",'Data Entry Table'!E640)</f>
        <v/>
      </c>
      <c r="E646" s="9" t="str">
        <f>IF('Data Entry Table'!E640="Yes",'Data Entry Table'!G640,"")</f>
        <v/>
      </c>
      <c r="F646" s="9" t="str">
        <f>IF('Data Entry Table'!G640="","",'Data Entry Table'!G640)</f>
        <v/>
      </c>
      <c r="G646" s="26" t="str">
        <f>IF('Data Entry Table'!L640="","",'Data Entry Table'!L640)</f>
        <v/>
      </c>
      <c r="H646" s="19" t="str">
        <f>IF('Data Entry Table'!P640="","",'Data Entry Table'!P640)</f>
        <v/>
      </c>
      <c r="I646" s="14" t="str">
        <f>IF('Data Entry Table'!E640="","",'Data Entry Table'!E640)</f>
        <v/>
      </c>
    </row>
    <row r="647" spans="1:9" x14ac:dyDescent="0.25">
      <c r="A647" s="10" t="str">
        <f>IF('Data Entry Table'!A641="","",'Data Entry Table'!A641)</f>
        <v/>
      </c>
      <c r="B647" s="10" t="str">
        <f>IF('Data Entry Table'!B641="","",'Data Entry Table'!B641)</f>
        <v/>
      </c>
      <c r="C647" s="22" t="str">
        <f>IF('Data Entry Table'!C641="","",'Data Entry Table'!C641)</f>
        <v/>
      </c>
      <c r="D647" s="9" t="str">
        <f>IF('Data Entry Table'!E641="","",'Data Entry Table'!E641)</f>
        <v/>
      </c>
      <c r="E647" s="9" t="str">
        <f>IF('Data Entry Table'!E641="Yes",'Data Entry Table'!G641,"")</f>
        <v/>
      </c>
      <c r="F647" s="9" t="str">
        <f>IF('Data Entry Table'!G641="","",'Data Entry Table'!G641)</f>
        <v/>
      </c>
      <c r="G647" s="26" t="str">
        <f>IF('Data Entry Table'!L641="","",'Data Entry Table'!L641)</f>
        <v/>
      </c>
      <c r="H647" s="19" t="str">
        <f>IF('Data Entry Table'!P641="","",'Data Entry Table'!P641)</f>
        <v/>
      </c>
      <c r="I647" s="14" t="str">
        <f>IF('Data Entry Table'!E641="","",'Data Entry Table'!E641)</f>
        <v/>
      </c>
    </row>
    <row r="648" spans="1:9" x14ac:dyDescent="0.25">
      <c r="A648" s="10" t="str">
        <f>IF('Data Entry Table'!A642="","",'Data Entry Table'!A642)</f>
        <v/>
      </c>
      <c r="B648" s="10" t="str">
        <f>IF('Data Entry Table'!B642="","",'Data Entry Table'!B642)</f>
        <v/>
      </c>
      <c r="C648" s="22" t="str">
        <f>IF('Data Entry Table'!C642="","",'Data Entry Table'!C642)</f>
        <v/>
      </c>
      <c r="D648" s="9" t="str">
        <f>IF('Data Entry Table'!E642="","",'Data Entry Table'!E642)</f>
        <v/>
      </c>
      <c r="E648" s="9" t="str">
        <f>IF('Data Entry Table'!E642="Yes",'Data Entry Table'!G642,"")</f>
        <v/>
      </c>
      <c r="F648" s="9" t="str">
        <f>IF('Data Entry Table'!G642="","",'Data Entry Table'!G642)</f>
        <v/>
      </c>
      <c r="G648" s="26" t="str">
        <f>IF('Data Entry Table'!L642="","",'Data Entry Table'!L642)</f>
        <v/>
      </c>
      <c r="H648" s="19" t="str">
        <f>IF('Data Entry Table'!P642="","",'Data Entry Table'!P642)</f>
        <v/>
      </c>
      <c r="I648" s="14" t="str">
        <f>IF('Data Entry Table'!E642="","",'Data Entry Table'!E642)</f>
        <v/>
      </c>
    </row>
    <row r="649" spans="1:9" x14ac:dyDescent="0.25">
      <c r="A649" s="10" t="str">
        <f>IF('Data Entry Table'!A643="","",'Data Entry Table'!A643)</f>
        <v/>
      </c>
      <c r="B649" s="10" t="str">
        <f>IF('Data Entry Table'!B643="","",'Data Entry Table'!B643)</f>
        <v/>
      </c>
      <c r="C649" s="22" t="str">
        <f>IF('Data Entry Table'!C643="","",'Data Entry Table'!C643)</f>
        <v/>
      </c>
      <c r="D649" s="9" t="str">
        <f>IF('Data Entry Table'!E643="","",'Data Entry Table'!E643)</f>
        <v/>
      </c>
      <c r="E649" s="9" t="str">
        <f>IF('Data Entry Table'!E643="Yes",'Data Entry Table'!G643,"")</f>
        <v/>
      </c>
      <c r="F649" s="9" t="str">
        <f>IF('Data Entry Table'!G643="","",'Data Entry Table'!G643)</f>
        <v/>
      </c>
      <c r="G649" s="26" t="str">
        <f>IF('Data Entry Table'!L643="","",'Data Entry Table'!L643)</f>
        <v/>
      </c>
      <c r="H649" s="19" t="str">
        <f>IF('Data Entry Table'!P643="","",'Data Entry Table'!P643)</f>
        <v/>
      </c>
      <c r="I649" s="14" t="str">
        <f>IF('Data Entry Table'!E643="","",'Data Entry Table'!E643)</f>
        <v/>
      </c>
    </row>
    <row r="650" spans="1:9" x14ac:dyDescent="0.25">
      <c r="A650" s="10" t="str">
        <f>IF('Data Entry Table'!A644="","",'Data Entry Table'!A644)</f>
        <v/>
      </c>
      <c r="B650" s="10" t="str">
        <f>IF('Data Entry Table'!B644="","",'Data Entry Table'!B644)</f>
        <v/>
      </c>
      <c r="C650" s="22" t="str">
        <f>IF('Data Entry Table'!C644="","",'Data Entry Table'!C644)</f>
        <v/>
      </c>
      <c r="D650" s="9" t="str">
        <f>IF('Data Entry Table'!E644="","",'Data Entry Table'!E644)</f>
        <v/>
      </c>
      <c r="E650" s="9" t="str">
        <f>IF('Data Entry Table'!E644="Yes",'Data Entry Table'!G644,"")</f>
        <v/>
      </c>
      <c r="F650" s="9" t="str">
        <f>IF('Data Entry Table'!G644="","",'Data Entry Table'!G644)</f>
        <v/>
      </c>
      <c r="G650" s="26" t="str">
        <f>IF('Data Entry Table'!L644="","",'Data Entry Table'!L644)</f>
        <v/>
      </c>
      <c r="H650" s="19" t="str">
        <f>IF('Data Entry Table'!P644="","",'Data Entry Table'!P644)</f>
        <v/>
      </c>
      <c r="I650" s="14" t="str">
        <f>IF('Data Entry Table'!E644="","",'Data Entry Table'!E644)</f>
        <v/>
      </c>
    </row>
    <row r="651" spans="1:9" x14ac:dyDescent="0.25">
      <c r="A651" s="10" t="str">
        <f>IF('Data Entry Table'!A645="","",'Data Entry Table'!A645)</f>
        <v/>
      </c>
      <c r="B651" s="10" t="str">
        <f>IF('Data Entry Table'!B645="","",'Data Entry Table'!B645)</f>
        <v/>
      </c>
      <c r="C651" s="22" t="str">
        <f>IF('Data Entry Table'!C645="","",'Data Entry Table'!C645)</f>
        <v/>
      </c>
      <c r="D651" s="9" t="str">
        <f>IF('Data Entry Table'!E645="","",'Data Entry Table'!E645)</f>
        <v/>
      </c>
      <c r="E651" s="9" t="str">
        <f>IF('Data Entry Table'!E645="Yes",'Data Entry Table'!G645,"")</f>
        <v/>
      </c>
      <c r="F651" s="9" t="str">
        <f>IF('Data Entry Table'!G645="","",'Data Entry Table'!G645)</f>
        <v/>
      </c>
      <c r="G651" s="26" t="str">
        <f>IF('Data Entry Table'!L645="","",'Data Entry Table'!L645)</f>
        <v/>
      </c>
      <c r="H651" s="19" t="str">
        <f>IF('Data Entry Table'!P645="","",'Data Entry Table'!P645)</f>
        <v/>
      </c>
      <c r="I651" s="14" t="str">
        <f>IF('Data Entry Table'!E645="","",'Data Entry Table'!E645)</f>
        <v/>
      </c>
    </row>
    <row r="652" spans="1:9" x14ac:dyDescent="0.25">
      <c r="A652" s="10" t="str">
        <f>IF('Data Entry Table'!A646="","",'Data Entry Table'!A646)</f>
        <v/>
      </c>
      <c r="B652" s="10" t="str">
        <f>IF('Data Entry Table'!B646="","",'Data Entry Table'!B646)</f>
        <v/>
      </c>
      <c r="C652" s="22" t="str">
        <f>IF('Data Entry Table'!C646="","",'Data Entry Table'!C646)</f>
        <v/>
      </c>
      <c r="D652" s="9" t="str">
        <f>IF('Data Entry Table'!E646="","",'Data Entry Table'!E646)</f>
        <v/>
      </c>
      <c r="E652" s="9" t="str">
        <f>IF('Data Entry Table'!E646="Yes",'Data Entry Table'!G646,"")</f>
        <v/>
      </c>
      <c r="F652" s="9" t="str">
        <f>IF('Data Entry Table'!G646="","",'Data Entry Table'!G646)</f>
        <v/>
      </c>
      <c r="G652" s="26" t="str">
        <f>IF('Data Entry Table'!L646="","",'Data Entry Table'!L646)</f>
        <v/>
      </c>
      <c r="H652" s="19" t="str">
        <f>IF('Data Entry Table'!P646="","",'Data Entry Table'!P646)</f>
        <v/>
      </c>
      <c r="I652" s="14" t="str">
        <f>IF('Data Entry Table'!E646="","",'Data Entry Table'!E646)</f>
        <v/>
      </c>
    </row>
    <row r="653" spans="1:9" x14ac:dyDescent="0.25">
      <c r="A653" s="10" t="str">
        <f>IF('Data Entry Table'!A647="","",'Data Entry Table'!A647)</f>
        <v/>
      </c>
      <c r="B653" s="10" t="str">
        <f>IF('Data Entry Table'!B647="","",'Data Entry Table'!B647)</f>
        <v/>
      </c>
      <c r="C653" s="22" t="str">
        <f>IF('Data Entry Table'!C647="","",'Data Entry Table'!C647)</f>
        <v/>
      </c>
      <c r="D653" s="9" t="str">
        <f>IF('Data Entry Table'!E647="","",'Data Entry Table'!E647)</f>
        <v/>
      </c>
      <c r="E653" s="9" t="str">
        <f>IF('Data Entry Table'!E647="Yes",'Data Entry Table'!G647,"")</f>
        <v/>
      </c>
      <c r="F653" s="9" t="str">
        <f>IF('Data Entry Table'!G647="","",'Data Entry Table'!G647)</f>
        <v/>
      </c>
      <c r="G653" s="26" t="str">
        <f>IF('Data Entry Table'!L647="","",'Data Entry Table'!L647)</f>
        <v/>
      </c>
      <c r="H653" s="19" t="str">
        <f>IF('Data Entry Table'!P647="","",'Data Entry Table'!P647)</f>
        <v/>
      </c>
      <c r="I653" s="14" t="str">
        <f>IF('Data Entry Table'!E647="","",'Data Entry Table'!E647)</f>
        <v/>
      </c>
    </row>
    <row r="654" spans="1:9" x14ac:dyDescent="0.25">
      <c r="A654" s="10" t="str">
        <f>IF('Data Entry Table'!A648="","",'Data Entry Table'!A648)</f>
        <v/>
      </c>
      <c r="B654" s="10" t="str">
        <f>IF('Data Entry Table'!B648="","",'Data Entry Table'!B648)</f>
        <v/>
      </c>
      <c r="C654" s="22" t="str">
        <f>IF('Data Entry Table'!C648="","",'Data Entry Table'!C648)</f>
        <v/>
      </c>
      <c r="D654" s="9" t="str">
        <f>IF('Data Entry Table'!E648="","",'Data Entry Table'!E648)</f>
        <v/>
      </c>
      <c r="E654" s="9" t="str">
        <f>IF('Data Entry Table'!E648="Yes",'Data Entry Table'!G648,"")</f>
        <v/>
      </c>
      <c r="F654" s="9" t="str">
        <f>IF('Data Entry Table'!G648="","",'Data Entry Table'!G648)</f>
        <v/>
      </c>
      <c r="G654" s="26" t="str">
        <f>IF('Data Entry Table'!L648="","",'Data Entry Table'!L648)</f>
        <v/>
      </c>
      <c r="H654" s="19" t="str">
        <f>IF('Data Entry Table'!P648="","",'Data Entry Table'!P648)</f>
        <v/>
      </c>
      <c r="I654" s="14" t="str">
        <f>IF('Data Entry Table'!E648="","",'Data Entry Table'!E648)</f>
        <v/>
      </c>
    </row>
    <row r="655" spans="1:9" x14ac:dyDescent="0.25">
      <c r="A655" s="10" t="str">
        <f>IF('Data Entry Table'!A649="","",'Data Entry Table'!A649)</f>
        <v/>
      </c>
      <c r="B655" s="10" t="str">
        <f>IF('Data Entry Table'!B649="","",'Data Entry Table'!B649)</f>
        <v/>
      </c>
      <c r="C655" s="22" t="str">
        <f>IF('Data Entry Table'!C649="","",'Data Entry Table'!C649)</f>
        <v/>
      </c>
      <c r="D655" s="9" t="str">
        <f>IF('Data Entry Table'!E649="","",'Data Entry Table'!E649)</f>
        <v/>
      </c>
      <c r="E655" s="9" t="str">
        <f>IF('Data Entry Table'!E649="Yes",'Data Entry Table'!G649,"")</f>
        <v/>
      </c>
      <c r="F655" s="9" t="str">
        <f>IF('Data Entry Table'!G649="","",'Data Entry Table'!G649)</f>
        <v/>
      </c>
      <c r="G655" s="26" t="str">
        <f>IF('Data Entry Table'!L649="","",'Data Entry Table'!L649)</f>
        <v/>
      </c>
      <c r="H655" s="19" t="str">
        <f>IF('Data Entry Table'!P649="","",'Data Entry Table'!P649)</f>
        <v/>
      </c>
      <c r="I655" s="14" t="str">
        <f>IF('Data Entry Table'!E649="","",'Data Entry Table'!E649)</f>
        <v/>
      </c>
    </row>
    <row r="656" spans="1:9" x14ac:dyDescent="0.25">
      <c r="A656" s="10" t="str">
        <f>IF('Data Entry Table'!A650="","",'Data Entry Table'!A650)</f>
        <v/>
      </c>
      <c r="B656" s="10" t="str">
        <f>IF('Data Entry Table'!B650="","",'Data Entry Table'!B650)</f>
        <v/>
      </c>
      <c r="C656" s="22" t="str">
        <f>IF('Data Entry Table'!C650="","",'Data Entry Table'!C650)</f>
        <v/>
      </c>
      <c r="D656" s="9" t="str">
        <f>IF('Data Entry Table'!E650="","",'Data Entry Table'!E650)</f>
        <v/>
      </c>
      <c r="E656" s="9" t="str">
        <f>IF('Data Entry Table'!E650="Yes",'Data Entry Table'!G650,"")</f>
        <v/>
      </c>
      <c r="F656" s="9" t="str">
        <f>IF('Data Entry Table'!G650="","",'Data Entry Table'!G650)</f>
        <v/>
      </c>
      <c r="G656" s="26" t="str">
        <f>IF('Data Entry Table'!L650="","",'Data Entry Table'!L650)</f>
        <v/>
      </c>
      <c r="H656" s="19" t="str">
        <f>IF('Data Entry Table'!P650="","",'Data Entry Table'!P650)</f>
        <v/>
      </c>
      <c r="I656" s="14" t="str">
        <f>IF('Data Entry Table'!E650="","",'Data Entry Table'!E650)</f>
        <v/>
      </c>
    </row>
    <row r="657" spans="1:9" x14ac:dyDescent="0.25">
      <c r="A657" s="10" t="str">
        <f>IF('Data Entry Table'!A651="","",'Data Entry Table'!A651)</f>
        <v/>
      </c>
      <c r="B657" s="10" t="str">
        <f>IF('Data Entry Table'!B651="","",'Data Entry Table'!B651)</f>
        <v/>
      </c>
      <c r="C657" s="22" t="str">
        <f>IF('Data Entry Table'!C651="","",'Data Entry Table'!C651)</f>
        <v/>
      </c>
      <c r="D657" s="9" t="str">
        <f>IF('Data Entry Table'!E651="","",'Data Entry Table'!E651)</f>
        <v/>
      </c>
      <c r="E657" s="9" t="str">
        <f>IF('Data Entry Table'!E651="Yes",'Data Entry Table'!G651,"")</f>
        <v/>
      </c>
      <c r="F657" s="9" t="str">
        <f>IF('Data Entry Table'!G651="","",'Data Entry Table'!G651)</f>
        <v/>
      </c>
      <c r="G657" s="26" t="str">
        <f>IF('Data Entry Table'!L651="","",'Data Entry Table'!L651)</f>
        <v/>
      </c>
      <c r="H657" s="19" t="str">
        <f>IF('Data Entry Table'!P651="","",'Data Entry Table'!P651)</f>
        <v/>
      </c>
      <c r="I657" s="14" t="str">
        <f>IF('Data Entry Table'!E651="","",'Data Entry Table'!E651)</f>
        <v/>
      </c>
    </row>
    <row r="658" spans="1:9" x14ac:dyDescent="0.25">
      <c r="A658" s="10" t="str">
        <f>IF('Data Entry Table'!A652="","",'Data Entry Table'!A652)</f>
        <v/>
      </c>
      <c r="B658" s="10" t="str">
        <f>IF('Data Entry Table'!B652="","",'Data Entry Table'!B652)</f>
        <v/>
      </c>
      <c r="C658" s="22" t="str">
        <f>IF('Data Entry Table'!C652="","",'Data Entry Table'!C652)</f>
        <v/>
      </c>
      <c r="D658" s="9" t="str">
        <f>IF('Data Entry Table'!E652="","",'Data Entry Table'!E652)</f>
        <v/>
      </c>
      <c r="E658" s="9" t="str">
        <f>IF('Data Entry Table'!E652="Yes",'Data Entry Table'!G652,"")</f>
        <v/>
      </c>
      <c r="F658" s="9" t="str">
        <f>IF('Data Entry Table'!G652="","",'Data Entry Table'!G652)</f>
        <v/>
      </c>
      <c r="G658" s="26" t="str">
        <f>IF('Data Entry Table'!L652="","",'Data Entry Table'!L652)</f>
        <v/>
      </c>
      <c r="H658" s="19" t="str">
        <f>IF('Data Entry Table'!P652="","",'Data Entry Table'!P652)</f>
        <v/>
      </c>
      <c r="I658" s="14" t="str">
        <f>IF('Data Entry Table'!E652="","",'Data Entry Table'!E652)</f>
        <v/>
      </c>
    </row>
    <row r="659" spans="1:9" x14ac:dyDescent="0.25">
      <c r="A659" s="10" t="str">
        <f>IF('Data Entry Table'!A653="","",'Data Entry Table'!A653)</f>
        <v/>
      </c>
      <c r="B659" s="10" t="str">
        <f>IF('Data Entry Table'!B653="","",'Data Entry Table'!B653)</f>
        <v/>
      </c>
      <c r="C659" s="22" t="str">
        <f>IF('Data Entry Table'!C653="","",'Data Entry Table'!C653)</f>
        <v/>
      </c>
      <c r="D659" s="9" t="str">
        <f>IF('Data Entry Table'!E653="","",'Data Entry Table'!E653)</f>
        <v/>
      </c>
      <c r="E659" s="9" t="str">
        <f>IF('Data Entry Table'!E653="Yes",'Data Entry Table'!G653,"")</f>
        <v/>
      </c>
      <c r="F659" s="9" t="str">
        <f>IF('Data Entry Table'!G653="","",'Data Entry Table'!G653)</f>
        <v/>
      </c>
      <c r="G659" s="26" t="str">
        <f>IF('Data Entry Table'!L653="","",'Data Entry Table'!L653)</f>
        <v/>
      </c>
      <c r="H659" s="19" t="str">
        <f>IF('Data Entry Table'!P653="","",'Data Entry Table'!P653)</f>
        <v/>
      </c>
      <c r="I659" s="14" t="str">
        <f>IF('Data Entry Table'!E653="","",'Data Entry Table'!E653)</f>
        <v/>
      </c>
    </row>
    <row r="660" spans="1:9" x14ac:dyDescent="0.25">
      <c r="A660" s="10" t="str">
        <f>IF('Data Entry Table'!A654="","",'Data Entry Table'!A654)</f>
        <v/>
      </c>
      <c r="B660" s="10" t="str">
        <f>IF('Data Entry Table'!B654="","",'Data Entry Table'!B654)</f>
        <v/>
      </c>
      <c r="C660" s="22" t="str">
        <f>IF('Data Entry Table'!C654="","",'Data Entry Table'!C654)</f>
        <v/>
      </c>
      <c r="D660" s="9" t="str">
        <f>IF('Data Entry Table'!E654="","",'Data Entry Table'!E654)</f>
        <v/>
      </c>
      <c r="E660" s="9" t="str">
        <f>IF('Data Entry Table'!E654="Yes",'Data Entry Table'!G654,"")</f>
        <v/>
      </c>
      <c r="F660" s="9" t="str">
        <f>IF('Data Entry Table'!G654="","",'Data Entry Table'!G654)</f>
        <v/>
      </c>
      <c r="G660" s="26" t="str">
        <f>IF('Data Entry Table'!L654="","",'Data Entry Table'!L654)</f>
        <v/>
      </c>
      <c r="H660" s="19" t="str">
        <f>IF('Data Entry Table'!P654="","",'Data Entry Table'!P654)</f>
        <v/>
      </c>
      <c r="I660" s="14" t="str">
        <f>IF('Data Entry Table'!E654="","",'Data Entry Table'!E654)</f>
        <v/>
      </c>
    </row>
    <row r="661" spans="1:9" x14ac:dyDescent="0.25">
      <c r="A661" s="10" t="str">
        <f>IF('Data Entry Table'!A655="","",'Data Entry Table'!A655)</f>
        <v/>
      </c>
      <c r="B661" s="10" t="str">
        <f>IF('Data Entry Table'!B655="","",'Data Entry Table'!B655)</f>
        <v/>
      </c>
      <c r="C661" s="22" t="str">
        <f>IF('Data Entry Table'!C655="","",'Data Entry Table'!C655)</f>
        <v/>
      </c>
      <c r="D661" s="9" t="str">
        <f>IF('Data Entry Table'!E655="","",'Data Entry Table'!E655)</f>
        <v/>
      </c>
      <c r="E661" s="9" t="str">
        <f>IF('Data Entry Table'!E655="Yes",'Data Entry Table'!G655,"")</f>
        <v/>
      </c>
      <c r="F661" s="9" t="str">
        <f>IF('Data Entry Table'!G655="","",'Data Entry Table'!G655)</f>
        <v/>
      </c>
      <c r="G661" s="26" t="str">
        <f>IF('Data Entry Table'!L655="","",'Data Entry Table'!L655)</f>
        <v/>
      </c>
      <c r="H661" s="19" t="str">
        <f>IF('Data Entry Table'!P655="","",'Data Entry Table'!P655)</f>
        <v/>
      </c>
      <c r="I661" s="14" t="str">
        <f>IF('Data Entry Table'!E655="","",'Data Entry Table'!E655)</f>
        <v/>
      </c>
    </row>
    <row r="662" spans="1:9" x14ac:dyDescent="0.25">
      <c r="A662" s="10" t="str">
        <f>IF('Data Entry Table'!A656="","",'Data Entry Table'!A656)</f>
        <v/>
      </c>
      <c r="B662" s="10" t="str">
        <f>IF('Data Entry Table'!B656="","",'Data Entry Table'!B656)</f>
        <v/>
      </c>
      <c r="C662" s="22" t="str">
        <f>IF('Data Entry Table'!C656="","",'Data Entry Table'!C656)</f>
        <v/>
      </c>
      <c r="D662" s="9" t="str">
        <f>IF('Data Entry Table'!E656="","",'Data Entry Table'!E656)</f>
        <v/>
      </c>
      <c r="E662" s="9" t="str">
        <f>IF('Data Entry Table'!E656="Yes",'Data Entry Table'!G656,"")</f>
        <v/>
      </c>
      <c r="F662" s="9" t="str">
        <f>IF('Data Entry Table'!G656="","",'Data Entry Table'!G656)</f>
        <v/>
      </c>
      <c r="G662" s="26" t="str">
        <f>IF('Data Entry Table'!L656="","",'Data Entry Table'!L656)</f>
        <v/>
      </c>
      <c r="H662" s="19" t="str">
        <f>IF('Data Entry Table'!P656="","",'Data Entry Table'!P656)</f>
        <v/>
      </c>
      <c r="I662" s="14" t="str">
        <f>IF('Data Entry Table'!E656="","",'Data Entry Table'!E656)</f>
        <v/>
      </c>
    </row>
    <row r="663" spans="1:9" x14ac:dyDescent="0.25">
      <c r="A663" s="10" t="str">
        <f>IF('Data Entry Table'!A657="","",'Data Entry Table'!A657)</f>
        <v/>
      </c>
      <c r="B663" s="10" t="str">
        <f>IF('Data Entry Table'!B657="","",'Data Entry Table'!B657)</f>
        <v/>
      </c>
      <c r="C663" s="22" t="str">
        <f>IF('Data Entry Table'!C657="","",'Data Entry Table'!C657)</f>
        <v/>
      </c>
      <c r="D663" s="9" t="str">
        <f>IF('Data Entry Table'!E657="","",'Data Entry Table'!E657)</f>
        <v/>
      </c>
      <c r="E663" s="9" t="str">
        <f>IF('Data Entry Table'!E657="Yes",'Data Entry Table'!G657,"")</f>
        <v/>
      </c>
      <c r="F663" s="9" t="str">
        <f>IF('Data Entry Table'!G657="","",'Data Entry Table'!G657)</f>
        <v/>
      </c>
      <c r="G663" s="26" t="str">
        <f>IF('Data Entry Table'!L657="","",'Data Entry Table'!L657)</f>
        <v/>
      </c>
      <c r="H663" s="19" t="str">
        <f>IF('Data Entry Table'!P657="","",'Data Entry Table'!P657)</f>
        <v/>
      </c>
      <c r="I663" s="14" t="str">
        <f>IF('Data Entry Table'!E657="","",'Data Entry Table'!E657)</f>
        <v/>
      </c>
    </row>
    <row r="664" spans="1:9" x14ac:dyDescent="0.25">
      <c r="A664" s="10" t="str">
        <f>IF('Data Entry Table'!A658="","",'Data Entry Table'!A658)</f>
        <v/>
      </c>
      <c r="B664" s="10" t="str">
        <f>IF('Data Entry Table'!B658="","",'Data Entry Table'!B658)</f>
        <v/>
      </c>
      <c r="C664" s="22" t="str">
        <f>IF('Data Entry Table'!C658="","",'Data Entry Table'!C658)</f>
        <v/>
      </c>
      <c r="D664" s="9" t="str">
        <f>IF('Data Entry Table'!E658="","",'Data Entry Table'!E658)</f>
        <v/>
      </c>
      <c r="E664" s="9" t="str">
        <f>IF('Data Entry Table'!E658="Yes",'Data Entry Table'!G658,"")</f>
        <v/>
      </c>
      <c r="F664" s="9" t="str">
        <f>IF('Data Entry Table'!G658="","",'Data Entry Table'!G658)</f>
        <v/>
      </c>
      <c r="G664" s="26" t="str">
        <f>IF('Data Entry Table'!L658="","",'Data Entry Table'!L658)</f>
        <v/>
      </c>
      <c r="H664" s="19" t="str">
        <f>IF('Data Entry Table'!P658="","",'Data Entry Table'!P658)</f>
        <v/>
      </c>
      <c r="I664" s="14" t="str">
        <f>IF('Data Entry Table'!E658="","",'Data Entry Table'!E658)</f>
        <v/>
      </c>
    </row>
    <row r="665" spans="1:9" x14ac:dyDescent="0.25">
      <c r="A665" s="10" t="str">
        <f>IF('Data Entry Table'!A659="","",'Data Entry Table'!A659)</f>
        <v/>
      </c>
      <c r="B665" s="10" t="str">
        <f>IF('Data Entry Table'!B659="","",'Data Entry Table'!B659)</f>
        <v/>
      </c>
      <c r="C665" s="22" t="str">
        <f>IF('Data Entry Table'!C659="","",'Data Entry Table'!C659)</f>
        <v/>
      </c>
      <c r="D665" s="9" t="str">
        <f>IF('Data Entry Table'!E659="","",'Data Entry Table'!E659)</f>
        <v/>
      </c>
      <c r="E665" s="9" t="str">
        <f>IF('Data Entry Table'!E659="Yes",'Data Entry Table'!G659,"")</f>
        <v/>
      </c>
      <c r="F665" s="9" t="str">
        <f>IF('Data Entry Table'!G659="","",'Data Entry Table'!G659)</f>
        <v/>
      </c>
      <c r="G665" s="26" t="str">
        <f>IF('Data Entry Table'!L659="","",'Data Entry Table'!L659)</f>
        <v/>
      </c>
      <c r="H665" s="19" t="str">
        <f>IF('Data Entry Table'!P659="","",'Data Entry Table'!P659)</f>
        <v/>
      </c>
      <c r="I665" s="14" t="str">
        <f>IF('Data Entry Table'!E659="","",'Data Entry Table'!E659)</f>
        <v/>
      </c>
    </row>
    <row r="666" spans="1:9" x14ac:dyDescent="0.25">
      <c r="A666" s="10" t="str">
        <f>IF('Data Entry Table'!A660="","",'Data Entry Table'!A660)</f>
        <v/>
      </c>
      <c r="B666" s="10" t="str">
        <f>IF('Data Entry Table'!B660="","",'Data Entry Table'!B660)</f>
        <v/>
      </c>
      <c r="C666" s="22" t="str">
        <f>IF('Data Entry Table'!C660="","",'Data Entry Table'!C660)</f>
        <v/>
      </c>
      <c r="D666" s="9" t="str">
        <f>IF('Data Entry Table'!E660="","",'Data Entry Table'!E660)</f>
        <v/>
      </c>
      <c r="E666" s="9" t="str">
        <f>IF('Data Entry Table'!E660="Yes",'Data Entry Table'!G660,"")</f>
        <v/>
      </c>
      <c r="F666" s="9" t="str">
        <f>IF('Data Entry Table'!G660="","",'Data Entry Table'!G660)</f>
        <v/>
      </c>
      <c r="G666" s="26" t="str">
        <f>IF('Data Entry Table'!L660="","",'Data Entry Table'!L660)</f>
        <v/>
      </c>
      <c r="H666" s="19" t="str">
        <f>IF('Data Entry Table'!P660="","",'Data Entry Table'!P660)</f>
        <v/>
      </c>
      <c r="I666" s="14" t="str">
        <f>IF('Data Entry Table'!E660="","",'Data Entry Table'!E660)</f>
        <v/>
      </c>
    </row>
    <row r="667" spans="1:9" x14ac:dyDescent="0.25">
      <c r="A667" s="10" t="str">
        <f>IF('Data Entry Table'!A661="","",'Data Entry Table'!A661)</f>
        <v/>
      </c>
      <c r="B667" s="10" t="str">
        <f>IF('Data Entry Table'!B661="","",'Data Entry Table'!B661)</f>
        <v/>
      </c>
      <c r="C667" s="22" t="str">
        <f>IF('Data Entry Table'!C661="","",'Data Entry Table'!C661)</f>
        <v/>
      </c>
      <c r="D667" s="9" t="str">
        <f>IF('Data Entry Table'!E661="","",'Data Entry Table'!E661)</f>
        <v/>
      </c>
      <c r="E667" s="9" t="str">
        <f>IF('Data Entry Table'!E661="Yes",'Data Entry Table'!G661,"")</f>
        <v/>
      </c>
      <c r="F667" s="9" t="str">
        <f>IF('Data Entry Table'!G661="","",'Data Entry Table'!G661)</f>
        <v/>
      </c>
      <c r="G667" s="26" t="str">
        <f>IF('Data Entry Table'!L661="","",'Data Entry Table'!L661)</f>
        <v/>
      </c>
      <c r="H667" s="19" t="str">
        <f>IF('Data Entry Table'!P661="","",'Data Entry Table'!P661)</f>
        <v/>
      </c>
      <c r="I667" s="14" t="str">
        <f>IF('Data Entry Table'!E661="","",'Data Entry Table'!E661)</f>
        <v/>
      </c>
    </row>
    <row r="668" spans="1:9" x14ac:dyDescent="0.25">
      <c r="A668" s="10" t="str">
        <f>IF('Data Entry Table'!A662="","",'Data Entry Table'!A662)</f>
        <v/>
      </c>
      <c r="B668" s="10" t="str">
        <f>IF('Data Entry Table'!B662="","",'Data Entry Table'!B662)</f>
        <v/>
      </c>
      <c r="C668" s="22" t="str">
        <f>IF('Data Entry Table'!C662="","",'Data Entry Table'!C662)</f>
        <v/>
      </c>
      <c r="D668" s="9" t="str">
        <f>IF('Data Entry Table'!E662="","",'Data Entry Table'!E662)</f>
        <v/>
      </c>
      <c r="E668" s="9" t="str">
        <f>IF('Data Entry Table'!E662="Yes",'Data Entry Table'!G662,"")</f>
        <v/>
      </c>
      <c r="F668" s="9" t="str">
        <f>IF('Data Entry Table'!G662="","",'Data Entry Table'!G662)</f>
        <v/>
      </c>
      <c r="G668" s="26" t="str">
        <f>IF('Data Entry Table'!L662="","",'Data Entry Table'!L662)</f>
        <v/>
      </c>
      <c r="H668" s="19" t="str">
        <f>IF('Data Entry Table'!P662="","",'Data Entry Table'!P662)</f>
        <v/>
      </c>
      <c r="I668" s="14" t="str">
        <f>IF('Data Entry Table'!E662="","",'Data Entry Table'!E662)</f>
        <v/>
      </c>
    </row>
    <row r="669" spans="1:9" x14ac:dyDescent="0.25">
      <c r="A669" s="10" t="str">
        <f>IF('Data Entry Table'!A663="","",'Data Entry Table'!A663)</f>
        <v/>
      </c>
      <c r="B669" s="10" t="str">
        <f>IF('Data Entry Table'!B663="","",'Data Entry Table'!B663)</f>
        <v/>
      </c>
      <c r="C669" s="22" t="str">
        <f>IF('Data Entry Table'!C663="","",'Data Entry Table'!C663)</f>
        <v/>
      </c>
      <c r="D669" s="9" t="str">
        <f>IF('Data Entry Table'!E663="","",'Data Entry Table'!E663)</f>
        <v/>
      </c>
      <c r="E669" s="9" t="str">
        <f>IF('Data Entry Table'!E663="Yes",'Data Entry Table'!G663,"")</f>
        <v/>
      </c>
      <c r="F669" s="9" t="str">
        <f>IF('Data Entry Table'!G663="","",'Data Entry Table'!G663)</f>
        <v/>
      </c>
      <c r="G669" s="26" t="str">
        <f>IF('Data Entry Table'!L663="","",'Data Entry Table'!L663)</f>
        <v/>
      </c>
      <c r="H669" s="19" t="str">
        <f>IF('Data Entry Table'!P663="","",'Data Entry Table'!P663)</f>
        <v/>
      </c>
      <c r="I669" s="14" t="str">
        <f>IF('Data Entry Table'!E663="","",'Data Entry Table'!E663)</f>
        <v/>
      </c>
    </row>
    <row r="670" spans="1:9" x14ac:dyDescent="0.25">
      <c r="A670" s="10" t="str">
        <f>IF('Data Entry Table'!A664="","",'Data Entry Table'!A664)</f>
        <v/>
      </c>
      <c r="B670" s="10" t="str">
        <f>IF('Data Entry Table'!B664="","",'Data Entry Table'!B664)</f>
        <v/>
      </c>
      <c r="C670" s="22" t="str">
        <f>IF('Data Entry Table'!C664="","",'Data Entry Table'!C664)</f>
        <v/>
      </c>
      <c r="D670" s="9" t="str">
        <f>IF('Data Entry Table'!E664="","",'Data Entry Table'!E664)</f>
        <v/>
      </c>
      <c r="E670" s="9" t="str">
        <f>IF('Data Entry Table'!E664="Yes",'Data Entry Table'!G664,"")</f>
        <v/>
      </c>
      <c r="F670" s="9" t="str">
        <f>IF('Data Entry Table'!G664="","",'Data Entry Table'!G664)</f>
        <v/>
      </c>
      <c r="G670" s="26" t="str">
        <f>IF('Data Entry Table'!L664="","",'Data Entry Table'!L664)</f>
        <v/>
      </c>
      <c r="H670" s="19" t="str">
        <f>IF('Data Entry Table'!P664="","",'Data Entry Table'!P664)</f>
        <v/>
      </c>
      <c r="I670" s="14" t="str">
        <f>IF('Data Entry Table'!E664="","",'Data Entry Table'!E664)</f>
        <v/>
      </c>
    </row>
    <row r="671" spans="1:9" x14ac:dyDescent="0.25">
      <c r="A671" s="10" t="str">
        <f>IF('Data Entry Table'!A665="","",'Data Entry Table'!A665)</f>
        <v/>
      </c>
      <c r="B671" s="10" t="str">
        <f>IF('Data Entry Table'!B665="","",'Data Entry Table'!B665)</f>
        <v/>
      </c>
      <c r="C671" s="22" t="str">
        <f>IF('Data Entry Table'!C665="","",'Data Entry Table'!C665)</f>
        <v/>
      </c>
      <c r="D671" s="9" t="str">
        <f>IF('Data Entry Table'!E665="","",'Data Entry Table'!E665)</f>
        <v/>
      </c>
      <c r="E671" s="9" t="str">
        <f>IF('Data Entry Table'!E665="Yes",'Data Entry Table'!G665,"")</f>
        <v/>
      </c>
      <c r="F671" s="9" t="str">
        <f>IF('Data Entry Table'!G665="","",'Data Entry Table'!G665)</f>
        <v/>
      </c>
      <c r="G671" s="26" t="str">
        <f>IF('Data Entry Table'!L665="","",'Data Entry Table'!L665)</f>
        <v/>
      </c>
      <c r="H671" s="19" t="str">
        <f>IF('Data Entry Table'!P665="","",'Data Entry Table'!P665)</f>
        <v/>
      </c>
      <c r="I671" s="14" t="str">
        <f>IF('Data Entry Table'!E665="","",'Data Entry Table'!E665)</f>
        <v/>
      </c>
    </row>
    <row r="672" spans="1:9" x14ac:dyDescent="0.25">
      <c r="A672" s="10" t="str">
        <f>IF('Data Entry Table'!A666="","",'Data Entry Table'!A666)</f>
        <v/>
      </c>
      <c r="B672" s="10" t="str">
        <f>IF('Data Entry Table'!B666="","",'Data Entry Table'!B666)</f>
        <v/>
      </c>
      <c r="C672" s="22" t="str">
        <f>IF('Data Entry Table'!C666="","",'Data Entry Table'!C666)</f>
        <v/>
      </c>
      <c r="D672" s="9" t="str">
        <f>IF('Data Entry Table'!E666="","",'Data Entry Table'!E666)</f>
        <v/>
      </c>
      <c r="E672" s="9" t="str">
        <f>IF('Data Entry Table'!E666="Yes",'Data Entry Table'!G666,"")</f>
        <v/>
      </c>
      <c r="F672" s="9" t="str">
        <f>IF('Data Entry Table'!G666="","",'Data Entry Table'!G666)</f>
        <v/>
      </c>
      <c r="G672" s="26" t="str">
        <f>IF('Data Entry Table'!L666="","",'Data Entry Table'!L666)</f>
        <v/>
      </c>
      <c r="H672" s="19" t="str">
        <f>IF('Data Entry Table'!P666="","",'Data Entry Table'!P666)</f>
        <v/>
      </c>
      <c r="I672" s="14" t="str">
        <f>IF('Data Entry Table'!E666="","",'Data Entry Table'!E666)</f>
        <v/>
      </c>
    </row>
    <row r="673" spans="1:9" x14ac:dyDescent="0.25">
      <c r="A673" s="10" t="str">
        <f>IF('Data Entry Table'!A667="","",'Data Entry Table'!A667)</f>
        <v/>
      </c>
      <c r="B673" s="10" t="str">
        <f>IF('Data Entry Table'!B667="","",'Data Entry Table'!B667)</f>
        <v/>
      </c>
      <c r="C673" s="22" t="str">
        <f>IF('Data Entry Table'!C667="","",'Data Entry Table'!C667)</f>
        <v/>
      </c>
      <c r="D673" s="9" t="str">
        <f>IF('Data Entry Table'!E667="","",'Data Entry Table'!E667)</f>
        <v/>
      </c>
      <c r="E673" s="9" t="str">
        <f>IF('Data Entry Table'!E667="Yes",'Data Entry Table'!G667,"")</f>
        <v/>
      </c>
      <c r="F673" s="9" t="str">
        <f>IF('Data Entry Table'!G667="","",'Data Entry Table'!G667)</f>
        <v/>
      </c>
      <c r="G673" s="26" t="str">
        <f>IF('Data Entry Table'!L667="","",'Data Entry Table'!L667)</f>
        <v/>
      </c>
      <c r="H673" s="19" t="str">
        <f>IF('Data Entry Table'!P667="","",'Data Entry Table'!P667)</f>
        <v/>
      </c>
      <c r="I673" s="14" t="str">
        <f>IF('Data Entry Table'!E667="","",'Data Entry Table'!E667)</f>
        <v/>
      </c>
    </row>
    <row r="674" spans="1:9" x14ac:dyDescent="0.25">
      <c r="A674" s="10" t="str">
        <f>IF('Data Entry Table'!A668="","",'Data Entry Table'!A668)</f>
        <v/>
      </c>
      <c r="B674" s="10" t="str">
        <f>IF('Data Entry Table'!B668="","",'Data Entry Table'!B668)</f>
        <v/>
      </c>
      <c r="C674" s="22" t="str">
        <f>IF('Data Entry Table'!C668="","",'Data Entry Table'!C668)</f>
        <v/>
      </c>
      <c r="D674" s="9" t="str">
        <f>IF('Data Entry Table'!E668="","",'Data Entry Table'!E668)</f>
        <v/>
      </c>
      <c r="E674" s="9" t="str">
        <f>IF('Data Entry Table'!E668="Yes",'Data Entry Table'!G668,"")</f>
        <v/>
      </c>
      <c r="F674" s="9" t="str">
        <f>IF('Data Entry Table'!G668="","",'Data Entry Table'!G668)</f>
        <v/>
      </c>
      <c r="G674" s="26" t="str">
        <f>IF('Data Entry Table'!L668="","",'Data Entry Table'!L668)</f>
        <v/>
      </c>
      <c r="H674" s="19" t="str">
        <f>IF('Data Entry Table'!P668="","",'Data Entry Table'!P668)</f>
        <v/>
      </c>
      <c r="I674" s="14" t="str">
        <f>IF('Data Entry Table'!E668="","",'Data Entry Table'!E668)</f>
        <v/>
      </c>
    </row>
    <row r="675" spans="1:9" x14ac:dyDescent="0.25">
      <c r="A675" s="10" t="str">
        <f>IF('Data Entry Table'!A669="","",'Data Entry Table'!A669)</f>
        <v/>
      </c>
      <c r="B675" s="10" t="str">
        <f>IF('Data Entry Table'!B669="","",'Data Entry Table'!B669)</f>
        <v/>
      </c>
      <c r="C675" s="22" t="str">
        <f>IF('Data Entry Table'!C669="","",'Data Entry Table'!C669)</f>
        <v/>
      </c>
      <c r="D675" s="9" t="str">
        <f>IF('Data Entry Table'!E669="","",'Data Entry Table'!E669)</f>
        <v/>
      </c>
      <c r="E675" s="9" t="str">
        <f>IF('Data Entry Table'!E669="Yes",'Data Entry Table'!G669,"")</f>
        <v/>
      </c>
      <c r="F675" s="9" t="str">
        <f>IF('Data Entry Table'!G669="","",'Data Entry Table'!G669)</f>
        <v/>
      </c>
      <c r="G675" s="26" t="str">
        <f>IF('Data Entry Table'!L669="","",'Data Entry Table'!L669)</f>
        <v/>
      </c>
      <c r="H675" s="19" t="str">
        <f>IF('Data Entry Table'!P669="","",'Data Entry Table'!P669)</f>
        <v/>
      </c>
      <c r="I675" s="14" t="str">
        <f>IF('Data Entry Table'!E669="","",'Data Entry Table'!E669)</f>
        <v/>
      </c>
    </row>
    <row r="676" spans="1:9" x14ac:dyDescent="0.25">
      <c r="A676" s="10" t="str">
        <f>IF('Data Entry Table'!A670="","",'Data Entry Table'!A670)</f>
        <v/>
      </c>
      <c r="B676" s="10" t="str">
        <f>IF('Data Entry Table'!B670="","",'Data Entry Table'!B670)</f>
        <v/>
      </c>
      <c r="C676" s="22" t="str">
        <f>IF('Data Entry Table'!C670="","",'Data Entry Table'!C670)</f>
        <v/>
      </c>
      <c r="D676" s="9" t="str">
        <f>IF('Data Entry Table'!E670="","",'Data Entry Table'!E670)</f>
        <v/>
      </c>
      <c r="E676" s="9" t="str">
        <f>IF('Data Entry Table'!E670="Yes",'Data Entry Table'!G670,"")</f>
        <v/>
      </c>
      <c r="F676" s="9" t="str">
        <f>IF('Data Entry Table'!G670="","",'Data Entry Table'!G670)</f>
        <v/>
      </c>
      <c r="G676" s="26" t="str">
        <f>IF('Data Entry Table'!L670="","",'Data Entry Table'!L670)</f>
        <v/>
      </c>
      <c r="H676" s="19" t="str">
        <f>IF('Data Entry Table'!P670="","",'Data Entry Table'!P670)</f>
        <v/>
      </c>
      <c r="I676" s="14" t="str">
        <f>IF('Data Entry Table'!E670="","",'Data Entry Table'!E670)</f>
        <v/>
      </c>
    </row>
    <row r="677" spans="1:9" x14ac:dyDescent="0.25">
      <c r="A677" s="10" t="str">
        <f>IF('Data Entry Table'!A671="","",'Data Entry Table'!A671)</f>
        <v/>
      </c>
      <c r="B677" s="10" t="str">
        <f>IF('Data Entry Table'!B671="","",'Data Entry Table'!B671)</f>
        <v/>
      </c>
      <c r="C677" s="22" t="str">
        <f>IF('Data Entry Table'!C671="","",'Data Entry Table'!C671)</f>
        <v/>
      </c>
      <c r="D677" s="9" t="str">
        <f>IF('Data Entry Table'!E671="","",'Data Entry Table'!E671)</f>
        <v/>
      </c>
      <c r="E677" s="9" t="str">
        <f>IF('Data Entry Table'!E671="Yes",'Data Entry Table'!G671,"")</f>
        <v/>
      </c>
      <c r="F677" s="9" t="str">
        <f>IF('Data Entry Table'!G671="","",'Data Entry Table'!G671)</f>
        <v/>
      </c>
      <c r="G677" s="26" t="str">
        <f>IF('Data Entry Table'!L671="","",'Data Entry Table'!L671)</f>
        <v/>
      </c>
      <c r="H677" s="19" t="str">
        <f>IF('Data Entry Table'!P671="","",'Data Entry Table'!P671)</f>
        <v/>
      </c>
      <c r="I677" s="14" t="str">
        <f>IF('Data Entry Table'!E671="","",'Data Entry Table'!E671)</f>
        <v/>
      </c>
    </row>
    <row r="678" spans="1:9" x14ac:dyDescent="0.25">
      <c r="A678" s="10" t="str">
        <f>IF('Data Entry Table'!A672="","",'Data Entry Table'!A672)</f>
        <v/>
      </c>
      <c r="B678" s="10" t="str">
        <f>IF('Data Entry Table'!B672="","",'Data Entry Table'!B672)</f>
        <v/>
      </c>
      <c r="C678" s="22" t="str">
        <f>IF('Data Entry Table'!C672="","",'Data Entry Table'!C672)</f>
        <v/>
      </c>
      <c r="D678" s="9" t="str">
        <f>IF('Data Entry Table'!E672="","",'Data Entry Table'!E672)</f>
        <v/>
      </c>
      <c r="E678" s="9" t="str">
        <f>IF('Data Entry Table'!E672="Yes",'Data Entry Table'!G672,"")</f>
        <v/>
      </c>
      <c r="F678" s="9" t="str">
        <f>IF('Data Entry Table'!G672="","",'Data Entry Table'!G672)</f>
        <v/>
      </c>
      <c r="G678" s="26" t="str">
        <f>IF('Data Entry Table'!L672="","",'Data Entry Table'!L672)</f>
        <v/>
      </c>
      <c r="H678" s="19" t="str">
        <f>IF('Data Entry Table'!P672="","",'Data Entry Table'!P672)</f>
        <v/>
      </c>
      <c r="I678" s="14" t="str">
        <f>IF('Data Entry Table'!E672="","",'Data Entry Table'!E672)</f>
        <v/>
      </c>
    </row>
    <row r="679" spans="1:9" x14ac:dyDescent="0.25">
      <c r="A679" s="10" t="str">
        <f>IF('Data Entry Table'!A673="","",'Data Entry Table'!A673)</f>
        <v/>
      </c>
      <c r="B679" s="10" t="str">
        <f>IF('Data Entry Table'!B673="","",'Data Entry Table'!B673)</f>
        <v/>
      </c>
      <c r="C679" s="22" t="str">
        <f>IF('Data Entry Table'!C673="","",'Data Entry Table'!C673)</f>
        <v/>
      </c>
      <c r="D679" s="9" t="str">
        <f>IF('Data Entry Table'!E673="","",'Data Entry Table'!E673)</f>
        <v/>
      </c>
      <c r="E679" s="9" t="str">
        <f>IF('Data Entry Table'!E673="Yes",'Data Entry Table'!G673,"")</f>
        <v/>
      </c>
      <c r="F679" s="9" t="str">
        <f>IF('Data Entry Table'!G673="","",'Data Entry Table'!G673)</f>
        <v/>
      </c>
      <c r="G679" s="26" t="str">
        <f>IF('Data Entry Table'!L673="","",'Data Entry Table'!L673)</f>
        <v/>
      </c>
      <c r="H679" s="19" t="str">
        <f>IF('Data Entry Table'!P673="","",'Data Entry Table'!P673)</f>
        <v/>
      </c>
      <c r="I679" s="14" t="str">
        <f>IF('Data Entry Table'!E673="","",'Data Entry Table'!E673)</f>
        <v/>
      </c>
    </row>
    <row r="680" spans="1:9" x14ac:dyDescent="0.25">
      <c r="A680" s="10" t="str">
        <f>IF('Data Entry Table'!A674="","",'Data Entry Table'!A674)</f>
        <v/>
      </c>
      <c r="B680" s="10" t="str">
        <f>IF('Data Entry Table'!B674="","",'Data Entry Table'!B674)</f>
        <v/>
      </c>
      <c r="C680" s="22" t="str">
        <f>IF('Data Entry Table'!C674="","",'Data Entry Table'!C674)</f>
        <v/>
      </c>
      <c r="D680" s="9" t="str">
        <f>IF('Data Entry Table'!E674="","",'Data Entry Table'!E674)</f>
        <v/>
      </c>
      <c r="E680" s="9" t="str">
        <f>IF('Data Entry Table'!E674="Yes",'Data Entry Table'!G674,"")</f>
        <v/>
      </c>
      <c r="F680" s="9" t="str">
        <f>IF('Data Entry Table'!G674="","",'Data Entry Table'!G674)</f>
        <v/>
      </c>
      <c r="G680" s="26" t="str">
        <f>IF('Data Entry Table'!L674="","",'Data Entry Table'!L674)</f>
        <v/>
      </c>
      <c r="H680" s="19" t="str">
        <f>IF('Data Entry Table'!P674="","",'Data Entry Table'!P674)</f>
        <v/>
      </c>
      <c r="I680" s="14" t="str">
        <f>IF('Data Entry Table'!E674="","",'Data Entry Table'!E674)</f>
        <v/>
      </c>
    </row>
    <row r="681" spans="1:9" x14ac:dyDescent="0.25">
      <c r="A681" s="10" t="str">
        <f>IF('Data Entry Table'!A675="","",'Data Entry Table'!A675)</f>
        <v/>
      </c>
      <c r="B681" s="10" t="str">
        <f>IF('Data Entry Table'!B675="","",'Data Entry Table'!B675)</f>
        <v/>
      </c>
      <c r="C681" s="22" t="str">
        <f>IF('Data Entry Table'!C675="","",'Data Entry Table'!C675)</f>
        <v/>
      </c>
      <c r="D681" s="9" t="str">
        <f>IF('Data Entry Table'!E675="","",'Data Entry Table'!E675)</f>
        <v/>
      </c>
      <c r="E681" s="9" t="str">
        <f>IF('Data Entry Table'!E675="Yes",'Data Entry Table'!G675,"")</f>
        <v/>
      </c>
      <c r="F681" s="9" t="str">
        <f>IF('Data Entry Table'!G675="","",'Data Entry Table'!G675)</f>
        <v/>
      </c>
      <c r="G681" s="26" t="str">
        <f>IF('Data Entry Table'!L675="","",'Data Entry Table'!L675)</f>
        <v/>
      </c>
      <c r="H681" s="19" t="str">
        <f>IF('Data Entry Table'!P675="","",'Data Entry Table'!P675)</f>
        <v/>
      </c>
      <c r="I681" s="14" t="str">
        <f>IF('Data Entry Table'!E675="","",'Data Entry Table'!E675)</f>
        <v/>
      </c>
    </row>
    <row r="682" spans="1:9" x14ac:dyDescent="0.25">
      <c r="A682" s="10" t="str">
        <f>IF('Data Entry Table'!A676="","",'Data Entry Table'!A676)</f>
        <v/>
      </c>
      <c r="B682" s="10" t="str">
        <f>IF('Data Entry Table'!B676="","",'Data Entry Table'!B676)</f>
        <v/>
      </c>
      <c r="C682" s="22" t="str">
        <f>IF('Data Entry Table'!C676="","",'Data Entry Table'!C676)</f>
        <v/>
      </c>
      <c r="D682" s="9" t="str">
        <f>IF('Data Entry Table'!E676="","",'Data Entry Table'!E676)</f>
        <v/>
      </c>
      <c r="E682" s="9" t="str">
        <f>IF('Data Entry Table'!E676="Yes",'Data Entry Table'!G676,"")</f>
        <v/>
      </c>
      <c r="F682" s="9" t="str">
        <f>IF('Data Entry Table'!G676="","",'Data Entry Table'!G676)</f>
        <v/>
      </c>
      <c r="G682" s="26" t="str">
        <f>IF('Data Entry Table'!L676="","",'Data Entry Table'!L676)</f>
        <v/>
      </c>
      <c r="H682" s="19" t="str">
        <f>IF('Data Entry Table'!P676="","",'Data Entry Table'!P676)</f>
        <v/>
      </c>
      <c r="I682" s="14" t="str">
        <f>IF('Data Entry Table'!E676="","",'Data Entry Table'!E676)</f>
        <v/>
      </c>
    </row>
    <row r="683" spans="1:9" x14ac:dyDescent="0.25">
      <c r="A683" s="10" t="str">
        <f>IF('Data Entry Table'!A677="","",'Data Entry Table'!A677)</f>
        <v/>
      </c>
      <c r="B683" s="10" t="str">
        <f>IF('Data Entry Table'!B677="","",'Data Entry Table'!B677)</f>
        <v/>
      </c>
      <c r="C683" s="22" t="str">
        <f>IF('Data Entry Table'!C677="","",'Data Entry Table'!C677)</f>
        <v/>
      </c>
      <c r="D683" s="9" t="str">
        <f>IF('Data Entry Table'!E677="","",'Data Entry Table'!E677)</f>
        <v/>
      </c>
      <c r="E683" s="9" t="str">
        <f>IF('Data Entry Table'!E677="Yes",'Data Entry Table'!G677,"")</f>
        <v/>
      </c>
      <c r="F683" s="9" t="str">
        <f>IF('Data Entry Table'!G677="","",'Data Entry Table'!G677)</f>
        <v/>
      </c>
      <c r="G683" s="26" t="str">
        <f>IF('Data Entry Table'!L677="","",'Data Entry Table'!L677)</f>
        <v/>
      </c>
      <c r="H683" s="19" t="str">
        <f>IF('Data Entry Table'!P677="","",'Data Entry Table'!P677)</f>
        <v/>
      </c>
      <c r="I683" s="14" t="str">
        <f>IF('Data Entry Table'!E677="","",'Data Entry Table'!E677)</f>
        <v/>
      </c>
    </row>
    <row r="684" spans="1:9" x14ac:dyDescent="0.25">
      <c r="A684" s="10" t="str">
        <f>IF('Data Entry Table'!A678="","",'Data Entry Table'!A678)</f>
        <v/>
      </c>
      <c r="B684" s="10" t="str">
        <f>IF('Data Entry Table'!B678="","",'Data Entry Table'!B678)</f>
        <v/>
      </c>
      <c r="C684" s="22" t="str">
        <f>IF('Data Entry Table'!C678="","",'Data Entry Table'!C678)</f>
        <v/>
      </c>
      <c r="D684" s="9" t="str">
        <f>IF('Data Entry Table'!E678="","",'Data Entry Table'!E678)</f>
        <v/>
      </c>
      <c r="E684" s="9" t="str">
        <f>IF('Data Entry Table'!E678="Yes",'Data Entry Table'!G678,"")</f>
        <v/>
      </c>
      <c r="F684" s="9" t="str">
        <f>IF('Data Entry Table'!G678="","",'Data Entry Table'!G678)</f>
        <v/>
      </c>
      <c r="G684" s="26" t="str">
        <f>IF('Data Entry Table'!L678="","",'Data Entry Table'!L678)</f>
        <v/>
      </c>
      <c r="H684" s="19" t="str">
        <f>IF('Data Entry Table'!P678="","",'Data Entry Table'!P678)</f>
        <v/>
      </c>
      <c r="I684" s="14" t="str">
        <f>IF('Data Entry Table'!E678="","",'Data Entry Table'!E678)</f>
        <v/>
      </c>
    </row>
    <row r="685" spans="1:9" x14ac:dyDescent="0.25">
      <c r="A685" s="10" t="str">
        <f>IF('Data Entry Table'!A679="","",'Data Entry Table'!A679)</f>
        <v/>
      </c>
      <c r="B685" s="10" t="str">
        <f>IF('Data Entry Table'!B679="","",'Data Entry Table'!B679)</f>
        <v/>
      </c>
      <c r="C685" s="22" t="str">
        <f>IF('Data Entry Table'!C679="","",'Data Entry Table'!C679)</f>
        <v/>
      </c>
      <c r="D685" s="9" t="str">
        <f>IF('Data Entry Table'!E679="","",'Data Entry Table'!E679)</f>
        <v/>
      </c>
      <c r="E685" s="9" t="str">
        <f>IF('Data Entry Table'!E679="Yes",'Data Entry Table'!G679,"")</f>
        <v/>
      </c>
      <c r="F685" s="9" t="str">
        <f>IF('Data Entry Table'!G679="","",'Data Entry Table'!G679)</f>
        <v/>
      </c>
      <c r="G685" s="26" t="str">
        <f>IF('Data Entry Table'!L679="","",'Data Entry Table'!L679)</f>
        <v/>
      </c>
      <c r="H685" s="19" t="str">
        <f>IF('Data Entry Table'!P679="","",'Data Entry Table'!P679)</f>
        <v/>
      </c>
      <c r="I685" s="14" t="str">
        <f>IF('Data Entry Table'!E679="","",'Data Entry Table'!E679)</f>
        <v/>
      </c>
    </row>
    <row r="686" spans="1:9" x14ac:dyDescent="0.25">
      <c r="A686" s="10" t="str">
        <f>IF('Data Entry Table'!A680="","",'Data Entry Table'!A680)</f>
        <v/>
      </c>
      <c r="B686" s="10" t="str">
        <f>IF('Data Entry Table'!B680="","",'Data Entry Table'!B680)</f>
        <v/>
      </c>
      <c r="C686" s="22" t="str">
        <f>IF('Data Entry Table'!C680="","",'Data Entry Table'!C680)</f>
        <v/>
      </c>
      <c r="D686" s="9" t="str">
        <f>IF('Data Entry Table'!E680="","",'Data Entry Table'!E680)</f>
        <v/>
      </c>
      <c r="E686" s="9" t="str">
        <f>IF('Data Entry Table'!E680="Yes",'Data Entry Table'!G680,"")</f>
        <v/>
      </c>
      <c r="F686" s="9" t="str">
        <f>IF('Data Entry Table'!G680="","",'Data Entry Table'!G680)</f>
        <v/>
      </c>
      <c r="G686" s="26" t="str">
        <f>IF('Data Entry Table'!L680="","",'Data Entry Table'!L680)</f>
        <v/>
      </c>
      <c r="H686" s="19" t="str">
        <f>IF('Data Entry Table'!P680="","",'Data Entry Table'!P680)</f>
        <v/>
      </c>
      <c r="I686" s="14" t="str">
        <f>IF('Data Entry Table'!E680="","",'Data Entry Table'!E680)</f>
        <v/>
      </c>
    </row>
    <row r="687" spans="1:9" x14ac:dyDescent="0.25">
      <c r="A687" s="10" t="str">
        <f>IF('Data Entry Table'!A681="","",'Data Entry Table'!A681)</f>
        <v/>
      </c>
      <c r="B687" s="10" t="str">
        <f>IF('Data Entry Table'!B681="","",'Data Entry Table'!B681)</f>
        <v/>
      </c>
      <c r="C687" s="22" t="str">
        <f>IF('Data Entry Table'!C681="","",'Data Entry Table'!C681)</f>
        <v/>
      </c>
      <c r="D687" s="9" t="str">
        <f>IF('Data Entry Table'!E681="","",'Data Entry Table'!E681)</f>
        <v/>
      </c>
      <c r="E687" s="9" t="str">
        <f>IF('Data Entry Table'!E681="Yes",'Data Entry Table'!G681,"")</f>
        <v/>
      </c>
      <c r="F687" s="9" t="str">
        <f>IF('Data Entry Table'!G681="","",'Data Entry Table'!G681)</f>
        <v/>
      </c>
      <c r="G687" s="26" t="str">
        <f>IF('Data Entry Table'!L681="","",'Data Entry Table'!L681)</f>
        <v/>
      </c>
      <c r="H687" s="19" t="str">
        <f>IF('Data Entry Table'!P681="","",'Data Entry Table'!P681)</f>
        <v/>
      </c>
      <c r="I687" s="14" t="str">
        <f>IF('Data Entry Table'!E681="","",'Data Entry Table'!E681)</f>
        <v/>
      </c>
    </row>
    <row r="688" spans="1:9" x14ac:dyDescent="0.25">
      <c r="A688" s="10" t="str">
        <f>IF('Data Entry Table'!A682="","",'Data Entry Table'!A682)</f>
        <v/>
      </c>
      <c r="B688" s="10" t="str">
        <f>IF('Data Entry Table'!B682="","",'Data Entry Table'!B682)</f>
        <v/>
      </c>
      <c r="C688" s="22" t="str">
        <f>IF('Data Entry Table'!C682="","",'Data Entry Table'!C682)</f>
        <v/>
      </c>
      <c r="D688" s="9" t="str">
        <f>IF('Data Entry Table'!E682="","",'Data Entry Table'!E682)</f>
        <v/>
      </c>
      <c r="E688" s="9" t="str">
        <f>IF('Data Entry Table'!E682="Yes",'Data Entry Table'!G682,"")</f>
        <v/>
      </c>
      <c r="F688" s="9" t="str">
        <f>IF('Data Entry Table'!G682="","",'Data Entry Table'!G682)</f>
        <v/>
      </c>
      <c r="G688" s="26" t="str">
        <f>IF('Data Entry Table'!L682="","",'Data Entry Table'!L682)</f>
        <v/>
      </c>
      <c r="H688" s="19" t="str">
        <f>IF('Data Entry Table'!P682="","",'Data Entry Table'!P682)</f>
        <v/>
      </c>
      <c r="I688" s="14" t="str">
        <f>IF('Data Entry Table'!E682="","",'Data Entry Table'!E682)</f>
        <v/>
      </c>
    </row>
    <row r="689" spans="1:9" x14ac:dyDescent="0.25">
      <c r="A689" s="10" t="str">
        <f>IF('Data Entry Table'!A683="","",'Data Entry Table'!A683)</f>
        <v/>
      </c>
      <c r="B689" s="10" t="str">
        <f>IF('Data Entry Table'!B683="","",'Data Entry Table'!B683)</f>
        <v/>
      </c>
      <c r="C689" s="22" t="str">
        <f>IF('Data Entry Table'!C683="","",'Data Entry Table'!C683)</f>
        <v/>
      </c>
      <c r="D689" s="9" t="str">
        <f>IF('Data Entry Table'!E683="","",'Data Entry Table'!E683)</f>
        <v/>
      </c>
      <c r="E689" s="9" t="str">
        <f>IF('Data Entry Table'!E683="Yes",'Data Entry Table'!G683,"")</f>
        <v/>
      </c>
      <c r="F689" s="9" t="str">
        <f>IF('Data Entry Table'!G683="","",'Data Entry Table'!G683)</f>
        <v/>
      </c>
      <c r="G689" s="26" t="str">
        <f>IF('Data Entry Table'!L683="","",'Data Entry Table'!L683)</f>
        <v/>
      </c>
      <c r="H689" s="19" t="str">
        <f>IF('Data Entry Table'!P683="","",'Data Entry Table'!P683)</f>
        <v/>
      </c>
      <c r="I689" s="14" t="str">
        <f>IF('Data Entry Table'!E683="","",'Data Entry Table'!E683)</f>
        <v/>
      </c>
    </row>
    <row r="690" spans="1:9" x14ac:dyDescent="0.25">
      <c r="A690" s="10" t="str">
        <f>IF('Data Entry Table'!A684="","",'Data Entry Table'!A684)</f>
        <v/>
      </c>
      <c r="B690" s="10" t="str">
        <f>IF('Data Entry Table'!B684="","",'Data Entry Table'!B684)</f>
        <v/>
      </c>
      <c r="C690" s="22" t="str">
        <f>IF('Data Entry Table'!C684="","",'Data Entry Table'!C684)</f>
        <v/>
      </c>
      <c r="D690" s="9" t="str">
        <f>IF('Data Entry Table'!E684="","",'Data Entry Table'!E684)</f>
        <v/>
      </c>
      <c r="E690" s="9" t="str">
        <f>IF('Data Entry Table'!E684="Yes",'Data Entry Table'!G684,"")</f>
        <v/>
      </c>
      <c r="F690" s="9" t="str">
        <f>IF('Data Entry Table'!G684="","",'Data Entry Table'!G684)</f>
        <v/>
      </c>
      <c r="G690" s="26" t="str">
        <f>IF('Data Entry Table'!L684="","",'Data Entry Table'!L684)</f>
        <v/>
      </c>
      <c r="H690" s="19" t="str">
        <f>IF('Data Entry Table'!P684="","",'Data Entry Table'!P684)</f>
        <v/>
      </c>
      <c r="I690" s="14" t="str">
        <f>IF('Data Entry Table'!E684="","",'Data Entry Table'!E684)</f>
        <v/>
      </c>
    </row>
    <row r="691" spans="1:9" x14ac:dyDescent="0.25">
      <c r="A691" s="10" t="str">
        <f>IF('Data Entry Table'!A685="","",'Data Entry Table'!A685)</f>
        <v/>
      </c>
      <c r="B691" s="10" t="str">
        <f>IF('Data Entry Table'!B685="","",'Data Entry Table'!B685)</f>
        <v/>
      </c>
      <c r="C691" s="22" t="str">
        <f>IF('Data Entry Table'!C685="","",'Data Entry Table'!C685)</f>
        <v/>
      </c>
      <c r="D691" s="9" t="str">
        <f>IF('Data Entry Table'!E685="","",'Data Entry Table'!E685)</f>
        <v/>
      </c>
      <c r="E691" s="9" t="str">
        <f>IF('Data Entry Table'!E685="Yes",'Data Entry Table'!G685,"")</f>
        <v/>
      </c>
      <c r="F691" s="9" t="str">
        <f>IF('Data Entry Table'!G685="","",'Data Entry Table'!G685)</f>
        <v/>
      </c>
      <c r="G691" s="26" t="str">
        <f>IF('Data Entry Table'!L685="","",'Data Entry Table'!L685)</f>
        <v/>
      </c>
      <c r="H691" s="19" t="str">
        <f>IF('Data Entry Table'!P685="","",'Data Entry Table'!P685)</f>
        <v/>
      </c>
      <c r="I691" s="14" t="str">
        <f>IF('Data Entry Table'!E685="","",'Data Entry Table'!E685)</f>
        <v/>
      </c>
    </row>
    <row r="692" spans="1:9" x14ac:dyDescent="0.25">
      <c r="A692" s="10" t="str">
        <f>IF('Data Entry Table'!A686="","",'Data Entry Table'!A686)</f>
        <v/>
      </c>
      <c r="B692" s="10" t="str">
        <f>IF('Data Entry Table'!B686="","",'Data Entry Table'!B686)</f>
        <v/>
      </c>
      <c r="C692" s="22" t="str">
        <f>IF('Data Entry Table'!C686="","",'Data Entry Table'!C686)</f>
        <v/>
      </c>
      <c r="D692" s="9" t="str">
        <f>IF('Data Entry Table'!E686="","",'Data Entry Table'!E686)</f>
        <v/>
      </c>
      <c r="E692" s="9" t="str">
        <f>IF('Data Entry Table'!E686="Yes",'Data Entry Table'!G686,"")</f>
        <v/>
      </c>
      <c r="F692" s="9" t="str">
        <f>IF('Data Entry Table'!G686="","",'Data Entry Table'!G686)</f>
        <v/>
      </c>
      <c r="G692" s="26" t="str">
        <f>IF('Data Entry Table'!L686="","",'Data Entry Table'!L686)</f>
        <v/>
      </c>
      <c r="H692" s="19" t="str">
        <f>IF('Data Entry Table'!P686="","",'Data Entry Table'!P686)</f>
        <v/>
      </c>
      <c r="I692" s="14" t="str">
        <f>IF('Data Entry Table'!E686="","",'Data Entry Table'!E686)</f>
        <v/>
      </c>
    </row>
    <row r="693" spans="1:9" x14ac:dyDescent="0.25">
      <c r="A693" s="10" t="str">
        <f>IF('Data Entry Table'!A687="","",'Data Entry Table'!A687)</f>
        <v/>
      </c>
      <c r="B693" s="10" t="str">
        <f>IF('Data Entry Table'!B687="","",'Data Entry Table'!B687)</f>
        <v/>
      </c>
      <c r="C693" s="22" t="str">
        <f>IF('Data Entry Table'!C687="","",'Data Entry Table'!C687)</f>
        <v/>
      </c>
      <c r="D693" s="9" t="str">
        <f>IF('Data Entry Table'!E687="","",'Data Entry Table'!E687)</f>
        <v/>
      </c>
      <c r="E693" s="9" t="str">
        <f>IF('Data Entry Table'!E687="Yes",'Data Entry Table'!G687,"")</f>
        <v/>
      </c>
      <c r="F693" s="9" t="str">
        <f>IF('Data Entry Table'!G687="","",'Data Entry Table'!G687)</f>
        <v/>
      </c>
      <c r="G693" s="26" t="str">
        <f>IF('Data Entry Table'!L687="","",'Data Entry Table'!L687)</f>
        <v/>
      </c>
      <c r="H693" s="19" t="str">
        <f>IF('Data Entry Table'!P687="","",'Data Entry Table'!P687)</f>
        <v/>
      </c>
      <c r="I693" s="14" t="str">
        <f>IF('Data Entry Table'!E687="","",'Data Entry Table'!E687)</f>
        <v/>
      </c>
    </row>
    <row r="694" spans="1:9" x14ac:dyDescent="0.25">
      <c r="A694" s="10" t="str">
        <f>IF('Data Entry Table'!A688="","",'Data Entry Table'!A688)</f>
        <v/>
      </c>
      <c r="B694" s="10" t="str">
        <f>IF('Data Entry Table'!B688="","",'Data Entry Table'!B688)</f>
        <v/>
      </c>
      <c r="C694" s="22" t="str">
        <f>IF('Data Entry Table'!C688="","",'Data Entry Table'!C688)</f>
        <v/>
      </c>
      <c r="D694" s="9" t="str">
        <f>IF('Data Entry Table'!E688="","",'Data Entry Table'!E688)</f>
        <v/>
      </c>
      <c r="E694" s="9" t="str">
        <f>IF('Data Entry Table'!E688="Yes",'Data Entry Table'!G688,"")</f>
        <v/>
      </c>
      <c r="F694" s="9" t="str">
        <f>IF('Data Entry Table'!G688="","",'Data Entry Table'!G688)</f>
        <v/>
      </c>
      <c r="G694" s="26" t="str">
        <f>IF('Data Entry Table'!L688="","",'Data Entry Table'!L688)</f>
        <v/>
      </c>
      <c r="H694" s="19" t="str">
        <f>IF('Data Entry Table'!P688="","",'Data Entry Table'!P688)</f>
        <v/>
      </c>
      <c r="I694" s="14" t="str">
        <f>IF('Data Entry Table'!E688="","",'Data Entry Table'!E688)</f>
        <v/>
      </c>
    </row>
    <row r="695" spans="1:9" x14ac:dyDescent="0.25">
      <c r="A695" s="10" t="str">
        <f>IF('Data Entry Table'!A689="","",'Data Entry Table'!A689)</f>
        <v/>
      </c>
      <c r="B695" s="10" t="str">
        <f>IF('Data Entry Table'!B689="","",'Data Entry Table'!B689)</f>
        <v/>
      </c>
      <c r="C695" s="22" t="str">
        <f>IF('Data Entry Table'!C689="","",'Data Entry Table'!C689)</f>
        <v/>
      </c>
      <c r="D695" s="9" t="str">
        <f>IF('Data Entry Table'!E689="","",'Data Entry Table'!E689)</f>
        <v/>
      </c>
      <c r="E695" s="9" t="str">
        <f>IF('Data Entry Table'!E689="Yes",'Data Entry Table'!G689,"")</f>
        <v/>
      </c>
      <c r="F695" s="9" t="str">
        <f>IF('Data Entry Table'!G689="","",'Data Entry Table'!G689)</f>
        <v/>
      </c>
      <c r="G695" s="26" t="str">
        <f>IF('Data Entry Table'!L689="","",'Data Entry Table'!L689)</f>
        <v/>
      </c>
      <c r="H695" s="19" t="str">
        <f>IF('Data Entry Table'!P689="","",'Data Entry Table'!P689)</f>
        <v/>
      </c>
      <c r="I695" s="14" t="str">
        <f>IF('Data Entry Table'!E689="","",'Data Entry Table'!E689)</f>
        <v/>
      </c>
    </row>
    <row r="696" spans="1:9" x14ac:dyDescent="0.25">
      <c r="A696" s="10" t="str">
        <f>IF('Data Entry Table'!A690="","",'Data Entry Table'!A690)</f>
        <v/>
      </c>
      <c r="B696" s="10" t="str">
        <f>IF('Data Entry Table'!B690="","",'Data Entry Table'!B690)</f>
        <v/>
      </c>
      <c r="C696" s="22" t="str">
        <f>IF('Data Entry Table'!C690="","",'Data Entry Table'!C690)</f>
        <v/>
      </c>
      <c r="D696" s="9" t="str">
        <f>IF('Data Entry Table'!E690="","",'Data Entry Table'!E690)</f>
        <v/>
      </c>
      <c r="E696" s="9" t="str">
        <f>IF('Data Entry Table'!E690="Yes",'Data Entry Table'!G690,"")</f>
        <v/>
      </c>
      <c r="F696" s="9" t="str">
        <f>IF('Data Entry Table'!G690="","",'Data Entry Table'!G690)</f>
        <v/>
      </c>
      <c r="G696" s="26" t="str">
        <f>IF('Data Entry Table'!L690="","",'Data Entry Table'!L690)</f>
        <v/>
      </c>
      <c r="H696" s="19" t="str">
        <f>IF('Data Entry Table'!P690="","",'Data Entry Table'!P690)</f>
        <v/>
      </c>
      <c r="I696" s="14" t="str">
        <f>IF('Data Entry Table'!E690="","",'Data Entry Table'!E690)</f>
        <v/>
      </c>
    </row>
    <row r="697" spans="1:9" x14ac:dyDescent="0.25">
      <c r="A697" s="10" t="str">
        <f>IF('Data Entry Table'!A691="","",'Data Entry Table'!A691)</f>
        <v/>
      </c>
      <c r="B697" s="10" t="str">
        <f>IF('Data Entry Table'!B691="","",'Data Entry Table'!B691)</f>
        <v/>
      </c>
      <c r="C697" s="22" t="str">
        <f>IF('Data Entry Table'!C691="","",'Data Entry Table'!C691)</f>
        <v/>
      </c>
      <c r="D697" s="9" t="str">
        <f>IF('Data Entry Table'!E691="","",'Data Entry Table'!E691)</f>
        <v/>
      </c>
      <c r="E697" s="9" t="str">
        <f>IF('Data Entry Table'!E691="Yes",'Data Entry Table'!G691,"")</f>
        <v/>
      </c>
      <c r="F697" s="9" t="str">
        <f>IF('Data Entry Table'!G691="","",'Data Entry Table'!G691)</f>
        <v/>
      </c>
      <c r="G697" s="26" t="str">
        <f>IF('Data Entry Table'!L691="","",'Data Entry Table'!L691)</f>
        <v/>
      </c>
      <c r="H697" s="19" t="str">
        <f>IF('Data Entry Table'!P691="","",'Data Entry Table'!P691)</f>
        <v/>
      </c>
      <c r="I697" s="14" t="str">
        <f>IF('Data Entry Table'!E691="","",'Data Entry Table'!E691)</f>
        <v/>
      </c>
    </row>
    <row r="698" spans="1:9" x14ac:dyDescent="0.25">
      <c r="A698" s="10" t="str">
        <f>IF('Data Entry Table'!A692="","",'Data Entry Table'!A692)</f>
        <v/>
      </c>
      <c r="B698" s="10" t="str">
        <f>IF('Data Entry Table'!B692="","",'Data Entry Table'!B692)</f>
        <v/>
      </c>
      <c r="C698" s="22" t="str">
        <f>IF('Data Entry Table'!C692="","",'Data Entry Table'!C692)</f>
        <v/>
      </c>
      <c r="D698" s="9" t="str">
        <f>IF('Data Entry Table'!E692="","",'Data Entry Table'!E692)</f>
        <v/>
      </c>
      <c r="E698" s="9" t="str">
        <f>IF('Data Entry Table'!E692="Yes",'Data Entry Table'!G692,"")</f>
        <v/>
      </c>
      <c r="F698" s="9" t="str">
        <f>IF('Data Entry Table'!G692="","",'Data Entry Table'!G692)</f>
        <v/>
      </c>
      <c r="G698" s="26" t="str">
        <f>IF('Data Entry Table'!L692="","",'Data Entry Table'!L692)</f>
        <v/>
      </c>
      <c r="H698" s="19" t="str">
        <f>IF('Data Entry Table'!P692="","",'Data Entry Table'!P692)</f>
        <v/>
      </c>
      <c r="I698" s="14" t="str">
        <f>IF('Data Entry Table'!E692="","",'Data Entry Table'!E692)</f>
        <v/>
      </c>
    </row>
    <row r="699" spans="1:9" x14ac:dyDescent="0.25">
      <c r="A699" s="10" t="str">
        <f>IF('Data Entry Table'!A693="","",'Data Entry Table'!A693)</f>
        <v/>
      </c>
      <c r="B699" s="10" t="str">
        <f>IF('Data Entry Table'!B693="","",'Data Entry Table'!B693)</f>
        <v/>
      </c>
      <c r="C699" s="22" t="str">
        <f>IF('Data Entry Table'!C693="","",'Data Entry Table'!C693)</f>
        <v/>
      </c>
      <c r="D699" s="9" t="str">
        <f>IF('Data Entry Table'!E693="","",'Data Entry Table'!E693)</f>
        <v/>
      </c>
      <c r="E699" s="9" t="str">
        <f>IF('Data Entry Table'!E693="Yes",'Data Entry Table'!G693,"")</f>
        <v/>
      </c>
      <c r="F699" s="9" t="str">
        <f>IF('Data Entry Table'!G693="","",'Data Entry Table'!G693)</f>
        <v/>
      </c>
      <c r="G699" s="26" t="str">
        <f>IF('Data Entry Table'!L693="","",'Data Entry Table'!L693)</f>
        <v/>
      </c>
      <c r="H699" s="19" t="str">
        <f>IF('Data Entry Table'!P693="","",'Data Entry Table'!P693)</f>
        <v/>
      </c>
      <c r="I699" s="14" t="str">
        <f>IF('Data Entry Table'!E693="","",'Data Entry Table'!E693)</f>
        <v/>
      </c>
    </row>
    <row r="700" spans="1:9" x14ac:dyDescent="0.25">
      <c r="A700" s="10" t="str">
        <f>IF('Data Entry Table'!A694="","",'Data Entry Table'!A694)</f>
        <v/>
      </c>
      <c r="B700" s="10" t="str">
        <f>IF('Data Entry Table'!B694="","",'Data Entry Table'!B694)</f>
        <v/>
      </c>
      <c r="C700" s="22" t="str">
        <f>IF('Data Entry Table'!C694="","",'Data Entry Table'!C694)</f>
        <v/>
      </c>
      <c r="D700" s="9" t="str">
        <f>IF('Data Entry Table'!E694="","",'Data Entry Table'!E694)</f>
        <v/>
      </c>
      <c r="E700" s="9" t="str">
        <f>IF('Data Entry Table'!E694="Yes",'Data Entry Table'!G694,"")</f>
        <v/>
      </c>
      <c r="F700" s="9" t="str">
        <f>IF('Data Entry Table'!G694="","",'Data Entry Table'!G694)</f>
        <v/>
      </c>
      <c r="G700" s="26" t="str">
        <f>IF('Data Entry Table'!L694="","",'Data Entry Table'!L694)</f>
        <v/>
      </c>
      <c r="H700" s="19" t="str">
        <f>IF('Data Entry Table'!P694="","",'Data Entry Table'!P694)</f>
        <v/>
      </c>
      <c r="I700" s="14" t="str">
        <f>IF('Data Entry Table'!E694="","",'Data Entry Table'!E694)</f>
        <v/>
      </c>
    </row>
    <row r="701" spans="1:9" x14ac:dyDescent="0.25">
      <c r="A701" s="10" t="str">
        <f>IF('Data Entry Table'!A695="","",'Data Entry Table'!A695)</f>
        <v/>
      </c>
      <c r="B701" s="10" t="str">
        <f>IF('Data Entry Table'!B695="","",'Data Entry Table'!B695)</f>
        <v/>
      </c>
      <c r="C701" s="22" t="str">
        <f>IF('Data Entry Table'!C695="","",'Data Entry Table'!C695)</f>
        <v/>
      </c>
      <c r="D701" s="9" t="str">
        <f>IF('Data Entry Table'!E695="","",'Data Entry Table'!E695)</f>
        <v/>
      </c>
      <c r="E701" s="9" t="str">
        <f>IF('Data Entry Table'!E695="Yes",'Data Entry Table'!G695,"")</f>
        <v/>
      </c>
      <c r="F701" s="9" t="str">
        <f>IF('Data Entry Table'!G695="","",'Data Entry Table'!G695)</f>
        <v/>
      </c>
      <c r="G701" s="26" t="str">
        <f>IF('Data Entry Table'!L695="","",'Data Entry Table'!L695)</f>
        <v/>
      </c>
      <c r="H701" s="19" t="str">
        <f>IF('Data Entry Table'!P695="","",'Data Entry Table'!P695)</f>
        <v/>
      </c>
      <c r="I701" s="14" t="str">
        <f>IF('Data Entry Table'!E695="","",'Data Entry Table'!E695)</f>
        <v/>
      </c>
    </row>
    <row r="702" spans="1:9" x14ac:dyDescent="0.25">
      <c r="A702" s="10" t="str">
        <f>IF('Data Entry Table'!A696="","",'Data Entry Table'!A696)</f>
        <v/>
      </c>
      <c r="B702" s="10" t="str">
        <f>IF('Data Entry Table'!B696="","",'Data Entry Table'!B696)</f>
        <v/>
      </c>
      <c r="C702" s="22" t="str">
        <f>IF('Data Entry Table'!C696="","",'Data Entry Table'!C696)</f>
        <v/>
      </c>
      <c r="D702" s="9" t="str">
        <f>IF('Data Entry Table'!E696="","",'Data Entry Table'!E696)</f>
        <v/>
      </c>
      <c r="E702" s="9" t="str">
        <f>IF('Data Entry Table'!E696="Yes",'Data Entry Table'!G696,"")</f>
        <v/>
      </c>
      <c r="F702" s="9" t="str">
        <f>IF('Data Entry Table'!G696="","",'Data Entry Table'!G696)</f>
        <v/>
      </c>
      <c r="G702" s="26" t="str">
        <f>IF('Data Entry Table'!L696="","",'Data Entry Table'!L696)</f>
        <v/>
      </c>
      <c r="H702" s="19" t="str">
        <f>IF('Data Entry Table'!P696="","",'Data Entry Table'!P696)</f>
        <v/>
      </c>
      <c r="I702" s="14" t="str">
        <f>IF('Data Entry Table'!E696="","",'Data Entry Table'!E696)</f>
        <v/>
      </c>
    </row>
    <row r="703" spans="1:9" x14ac:dyDescent="0.25">
      <c r="A703" s="10" t="str">
        <f>IF('Data Entry Table'!A697="","",'Data Entry Table'!A697)</f>
        <v/>
      </c>
      <c r="B703" s="10" t="str">
        <f>IF('Data Entry Table'!B697="","",'Data Entry Table'!B697)</f>
        <v/>
      </c>
      <c r="C703" s="22" t="str">
        <f>IF('Data Entry Table'!C697="","",'Data Entry Table'!C697)</f>
        <v/>
      </c>
      <c r="D703" s="9" t="str">
        <f>IF('Data Entry Table'!E697="","",'Data Entry Table'!E697)</f>
        <v/>
      </c>
      <c r="E703" s="9" t="str">
        <f>IF('Data Entry Table'!E697="Yes",'Data Entry Table'!G697,"")</f>
        <v/>
      </c>
      <c r="F703" s="9" t="str">
        <f>IF('Data Entry Table'!G697="","",'Data Entry Table'!G697)</f>
        <v/>
      </c>
      <c r="G703" s="26" t="str">
        <f>IF('Data Entry Table'!L697="","",'Data Entry Table'!L697)</f>
        <v/>
      </c>
      <c r="H703" s="19" t="str">
        <f>IF('Data Entry Table'!P697="","",'Data Entry Table'!P697)</f>
        <v/>
      </c>
      <c r="I703" s="14" t="str">
        <f>IF('Data Entry Table'!E697="","",'Data Entry Table'!E697)</f>
        <v/>
      </c>
    </row>
    <row r="704" spans="1:9" x14ac:dyDescent="0.25">
      <c r="A704" s="10" t="str">
        <f>IF('Data Entry Table'!A698="","",'Data Entry Table'!A698)</f>
        <v/>
      </c>
      <c r="B704" s="10" t="str">
        <f>IF('Data Entry Table'!B698="","",'Data Entry Table'!B698)</f>
        <v/>
      </c>
      <c r="C704" s="22" t="str">
        <f>IF('Data Entry Table'!C698="","",'Data Entry Table'!C698)</f>
        <v/>
      </c>
      <c r="D704" s="9" t="str">
        <f>IF('Data Entry Table'!E698="","",'Data Entry Table'!E698)</f>
        <v/>
      </c>
      <c r="E704" s="9" t="str">
        <f>IF('Data Entry Table'!E698="Yes",'Data Entry Table'!G698,"")</f>
        <v/>
      </c>
      <c r="F704" s="9" t="str">
        <f>IF('Data Entry Table'!G698="","",'Data Entry Table'!G698)</f>
        <v/>
      </c>
      <c r="G704" s="26" t="str">
        <f>IF('Data Entry Table'!L698="","",'Data Entry Table'!L698)</f>
        <v/>
      </c>
      <c r="H704" s="19" t="str">
        <f>IF('Data Entry Table'!P698="","",'Data Entry Table'!P698)</f>
        <v/>
      </c>
      <c r="I704" s="14" t="str">
        <f>IF('Data Entry Table'!E698="","",'Data Entry Table'!E698)</f>
        <v/>
      </c>
    </row>
    <row r="705" spans="1:9" x14ac:dyDescent="0.25">
      <c r="A705" s="10" t="str">
        <f>IF('Data Entry Table'!A699="","",'Data Entry Table'!A699)</f>
        <v/>
      </c>
      <c r="B705" s="10" t="str">
        <f>IF('Data Entry Table'!B699="","",'Data Entry Table'!B699)</f>
        <v/>
      </c>
      <c r="C705" s="22" t="str">
        <f>IF('Data Entry Table'!C699="","",'Data Entry Table'!C699)</f>
        <v/>
      </c>
      <c r="D705" s="9" t="str">
        <f>IF('Data Entry Table'!E699="","",'Data Entry Table'!E699)</f>
        <v/>
      </c>
      <c r="E705" s="9" t="str">
        <f>IF('Data Entry Table'!E699="Yes",'Data Entry Table'!G699,"")</f>
        <v/>
      </c>
      <c r="F705" s="9" t="str">
        <f>IF('Data Entry Table'!G699="","",'Data Entry Table'!G699)</f>
        <v/>
      </c>
      <c r="G705" s="26" t="str">
        <f>IF('Data Entry Table'!L699="","",'Data Entry Table'!L699)</f>
        <v/>
      </c>
      <c r="H705" s="19" t="str">
        <f>IF('Data Entry Table'!P699="","",'Data Entry Table'!P699)</f>
        <v/>
      </c>
      <c r="I705" s="14" t="str">
        <f>IF('Data Entry Table'!E699="","",'Data Entry Table'!E699)</f>
        <v/>
      </c>
    </row>
    <row r="706" spans="1:9" x14ac:dyDescent="0.25">
      <c r="A706" s="10" t="str">
        <f>IF('Data Entry Table'!A700="","",'Data Entry Table'!A700)</f>
        <v/>
      </c>
      <c r="B706" s="10" t="str">
        <f>IF('Data Entry Table'!B700="","",'Data Entry Table'!B700)</f>
        <v/>
      </c>
      <c r="C706" s="22" t="str">
        <f>IF('Data Entry Table'!C700="","",'Data Entry Table'!C700)</f>
        <v/>
      </c>
      <c r="D706" s="9" t="str">
        <f>IF('Data Entry Table'!E700="","",'Data Entry Table'!E700)</f>
        <v/>
      </c>
      <c r="E706" s="9" t="str">
        <f>IF('Data Entry Table'!E700="Yes",'Data Entry Table'!G700,"")</f>
        <v/>
      </c>
      <c r="F706" s="9" t="str">
        <f>IF('Data Entry Table'!G700="","",'Data Entry Table'!G700)</f>
        <v/>
      </c>
      <c r="G706" s="26" t="str">
        <f>IF('Data Entry Table'!L700="","",'Data Entry Table'!L700)</f>
        <v/>
      </c>
      <c r="H706" s="19" t="str">
        <f>IF('Data Entry Table'!P700="","",'Data Entry Table'!P700)</f>
        <v/>
      </c>
      <c r="I706" s="14" t="str">
        <f>IF('Data Entry Table'!E700="","",'Data Entry Table'!E700)</f>
        <v/>
      </c>
    </row>
    <row r="707" spans="1:9" x14ac:dyDescent="0.25">
      <c r="A707" s="10" t="str">
        <f>IF('Data Entry Table'!A701="","",'Data Entry Table'!A701)</f>
        <v/>
      </c>
      <c r="B707" s="10" t="str">
        <f>IF('Data Entry Table'!B701="","",'Data Entry Table'!B701)</f>
        <v/>
      </c>
      <c r="C707" s="22" t="str">
        <f>IF('Data Entry Table'!C701="","",'Data Entry Table'!C701)</f>
        <v/>
      </c>
      <c r="D707" s="9" t="str">
        <f>IF('Data Entry Table'!E701="","",'Data Entry Table'!E701)</f>
        <v/>
      </c>
      <c r="E707" s="9" t="str">
        <f>IF('Data Entry Table'!E701="Yes",'Data Entry Table'!G701,"")</f>
        <v/>
      </c>
      <c r="F707" s="9" t="str">
        <f>IF('Data Entry Table'!G701="","",'Data Entry Table'!G701)</f>
        <v/>
      </c>
      <c r="G707" s="26" t="str">
        <f>IF('Data Entry Table'!L701="","",'Data Entry Table'!L701)</f>
        <v/>
      </c>
      <c r="H707" s="19" t="str">
        <f>IF('Data Entry Table'!P701="","",'Data Entry Table'!P701)</f>
        <v/>
      </c>
      <c r="I707" s="14" t="str">
        <f>IF('Data Entry Table'!E701="","",'Data Entry Table'!E701)</f>
        <v/>
      </c>
    </row>
    <row r="708" spans="1:9" x14ac:dyDescent="0.25">
      <c r="A708" s="10" t="str">
        <f>IF('Data Entry Table'!A702="","",'Data Entry Table'!A702)</f>
        <v/>
      </c>
      <c r="B708" s="10" t="str">
        <f>IF('Data Entry Table'!B702="","",'Data Entry Table'!B702)</f>
        <v/>
      </c>
      <c r="C708" s="22" t="str">
        <f>IF('Data Entry Table'!C702="","",'Data Entry Table'!C702)</f>
        <v/>
      </c>
      <c r="D708" s="9" t="str">
        <f>IF('Data Entry Table'!E702="","",'Data Entry Table'!E702)</f>
        <v/>
      </c>
      <c r="E708" s="9" t="str">
        <f>IF('Data Entry Table'!E702="Yes",'Data Entry Table'!G702,"")</f>
        <v/>
      </c>
      <c r="F708" s="9" t="str">
        <f>IF('Data Entry Table'!G702="","",'Data Entry Table'!G702)</f>
        <v/>
      </c>
      <c r="G708" s="26" t="str">
        <f>IF('Data Entry Table'!L702="","",'Data Entry Table'!L702)</f>
        <v/>
      </c>
      <c r="H708" s="19" t="str">
        <f>IF('Data Entry Table'!P702="","",'Data Entry Table'!P702)</f>
        <v/>
      </c>
      <c r="I708" s="14" t="str">
        <f>IF('Data Entry Table'!E702="","",'Data Entry Table'!E702)</f>
        <v/>
      </c>
    </row>
    <row r="709" spans="1:9" x14ac:dyDescent="0.25">
      <c r="A709" s="10" t="str">
        <f>IF('Data Entry Table'!A703="","",'Data Entry Table'!A703)</f>
        <v/>
      </c>
      <c r="B709" s="10" t="str">
        <f>IF('Data Entry Table'!B703="","",'Data Entry Table'!B703)</f>
        <v/>
      </c>
      <c r="C709" s="22" t="str">
        <f>IF('Data Entry Table'!C703="","",'Data Entry Table'!C703)</f>
        <v/>
      </c>
      <c r="D709" s="9" t="str">
        <f>IF('Data Entry Table'!E703="","",'Data Entry Table'!E703)</f>
        <v/>
      </c>
      <c r="E709" s="9" t="str">
        <f>IF('Data Entry Table'!E703="Yes",'Data Entry Table'!G703,"")</f>
        <v/>
      </c>
      <c r="F709" s="9" t="str">
        <f>IF('Data Entry Table'!G703="","",'Data Entry Table'!G703)</f>
        <v/>
      </c>
      <c r="G709" s="26" t="str">
        <f>IF('Data Entry Table'!L703="","",'Data Entry Table'!L703)</f>
        <v/>
      </c>
      <c r="H709" s="19" t="str">
        <f>IF('Data Entry Table'!P703="","",'Data Entry Table'!P703)</f>
        <v/>
      </c>
      <c r="I709" s="14" t="str">
        <f>IF('Data Entry Table'!E703="","",'Data Entry Table'!E703)</f>
        <v/>
      </c>
    </row>
    <row r="710" spans="1:9" x14ac:dyDescent="0.25">
      <c r="A710" s="10" t="str">
        <f>IF('Data Entry Table'!A704="","",'Data Entry Table'!A704)</f>
        <v/>
      </c>
      <c r="B710" s="10" t="str">
        <f>IF('Data Entry Table'!B704="","",'Data Entry Table'!B704)</f>
        <v/>
      </c>
      <c r="C710" s="22" t="str">
        <f>IF('Data Entry Table'!C704="","",'Data Entry Table'!C704)</f>
        <v/>
      </c>
      <c r="D710" s="9" t="str">
        <f>IF('Data Entry Table'!E704="","",'Data Entry Table'!E704)</f>
        <v/>
      </c>
      <c r="E710" s="9" t="str">
        <f>IF('Data Entry Table'!E704="Yes",'Data Entry Table'!G704,"")</f>
        <v/>
      </c>
      <c r="F710" s="9" t="str">
        <f>IF('Data Entry Table'!G704="","",'Data Entry Table'!G704)</f>
        <v/>
      </c>
      <c r="G710" s="26" t="str">
        <f>IF('Data Entry Table'!L704="","",'Data Entry Table'!L704)</f>
        <v/>
      </c>
      <c r="H710" s="19" t="str">
        <f>IF('Data Entry Table'!P704="","",'Data Entry Table'!P704)</f>
        <v/>
      </c>
      <c r="I710" s="14" t="str">
        <f>IF('Data Entry Table'!E704="","",'Data Entry Table'!E704)</f>
        <v/>
      </c>
    </row>
    <row r="711" spans="1:9" x14ac:dyDescent="0.25">
      <c r="A711" s="10" t="str">
        <f>IF('Data Entry Table'!A705="","",'Data Entry Table'!A705)</f>
        <v/>
      </c>
      <c r="B711" s="10" t="str">
        <f>IF('Data Entry Table'!B705="","",'Data Entry Table'!B705)</f>
        <v/>
      </c>
      <c r="C711" s="22" t="str">
        <f>IF('Data Entry Table'!C705="","",'Data Entry Table'!C705)</f>
        <v/>
      </c>
      <c r="D711" s="9" t="str">
        <f>IF('Data Entry Table'!E705="","",'Data Entry Table'!E705)</f>
        <v/>
      </c>
      <c r="E711" s="9" t="str">
        <f>IF('Data Entry Table'!E705="Yes",'Data Entry Table'!G705,"")</f>
        <v/>
      </c>
      <c r="F711" s="9" t="str">
        <f>IF('Data Entry Table'!G705="","",'Data Entry Table'!G705)</f>
        <v/>
      </c>
      <c r="G711" s="26" t="str">
        <f>IF('Data Entry Table'!L705="","",'Data Entry Table'!L705)</f>
        <v/>
      </c>
      <c r="H711" s="19" t="str">
        <f>IF('Data Entry Table'!P705="","",'Data Entry Table'!P705)</f>
        <v/>
      </c>
      <c r="I711" s="14" t="str">
        <f>IF('Data Entry Table'!E705="","",'Data Entry Table'!E705)</f>
        <v/>
      </c>
    </row>
    <row r="712" spans="1:9" x14ac:dyDescent="0.25">
      <c r="A712" s="10" t="str">
        <f>IF('Data Entry Table'!A706="","",'Data Entry Table'!A706)</f>
        <v/>
      </c>
      <c r="B712" s="10" t="str">
        <f>IF('Data Entry Table'!B706="","",'Data Entry Table'!B706)</f>
        <v/>
      </c>
      <c r="C712" s="22" t="str">
        <f>IF('Data Entry Table'!C706="","",'Data Entry Table'!C706)</f>
        <v/>
      </c>
      <c r="D712" s="9" t="str">
        <f>IF('Data Entry Table'!E706="","",'Data Entry Table'!E706)</f>
        <v/>
      </c>
      <c r="E712" s="9" t="str">
        <f>IF('Data Entry Table'!E706="Yes",'Data Entry Table'!G706,"")</f>
        <v/>
      </c>
      <c r="F712" s="9" t="str">
        <f>IF('Data Entry Table'!G706="","",'Data Entry Table'!G706)</f>
        <v/>
      </c>
      <c r="G712" s="26" t="str">
        <f>IF('Data Entry Table'!L706="","",'Data Entry Table'!L706)</f>
        <v/>
      </c>
      <c r="H712" s="19" t="str">
        <f>IF('Data Entry Table'!P706="","",'Data Entry Table'!P706)</f>
        <v/>
      </c>
      <c r="I712" s="14" t="str">
        <f>IF('Data Entry Table'!E706="","",'Data Entry Table'!E706)</f>
        <v/>
      </c>
    </row>
    <row r="713" spans="1:9" x14ac:dyDescent="0.25">
      <c r="A713" s="10" t="str">
        <f>IF('Data Entry Table'!A707="","",'Data Entry Table'!A707)</f>
        <v/>
      </c>
      <c r="B713" s="10" t="str">
        <f>IF('Data Entry Table'!B707="","",'Data Entry Table'!B707)</f>
        <v/>
      </c>
      <c r="C713" s="22" t="str">
        <f>IF('Data Entry Table'!C707="","",'Data Entry Table'!C707)</f>
        <v/>
      </c>
      <c r="D713" s="9" t="str">
        <f>IF('Data Entry Table'!E707="","",'Data Entry Table'!E707)</f>
        <v/>
      </c>
      <c r="E713" s="9" t="str">
        <f>IF('Data Entry Table'!E707="Yes",'Data Entry Table'!G707,"")</f>
        <v/>
      </c>
      <c r="F713" s="9" t="str">
        <f>IF('Data Entry Table'!G707="","",'Data Entry Table'!G707)</f>
        <v/>
      </c>
      <c r="G713" s="26" t="str">
        <f>IF('Data Entry Table'!L707="","",'Data Entry Table'!L707)</f>
        <v/>
      </c>
      <c r="H713" s="19" t="str">
        <f>IF('Data Entry Table'!P707="","",'Data Entry Table'!P707)</f>
        <v/>
      </c>
      <c r="I713" s="14" t="str">
        <f>IF('Data Entry Table'!E707="","",'Data Entry Table'!E707)</f>
        <v/>
      </c>
    </row>
    <row r="714" spans="1:9" x14ac:dyDescent="0.25">
      <c r="A714" s="10" t="str">
        <f>IF('Data Entry Table'!A708="","",'Data Entry Table'!A708)</f>
        <v/>
      </c>
      <c r="B714" s="10" t="str">
        <f>IF('Data Entry Table'!B708="","",'Data Entry Table'!B708)</f>
        <v/>
      </c>
      <c r="C714" s="22" t="str">
        <f>IF('Data Entry Table'!C708="","",'Data Entry Table'!C708)</f>
        <v/>
      </c>
      <c r="D714" s="9" t="str">
        <f>IF('Data Entry Table'!E708="","",'Data Entry Table'!E708)</f>
        <v/>
      </c>
      <c r="E714" s="9" t="str">
        <f>IF('Data Entry Table'!E708="Yes",'Data Entry Table'!G708,"")</f>
        <v/>
      </c>
      <c r="F714" s="9" t="str">
        <f>IF('Data Entry Table'!G708="","",'Data Entry Table'!G708)</f>
        <v/>
      </c>
      <c r="G714" s="26" t="str">
        <f>IF('Data Entry Table'!L708="","",'Data Entry Table'!L708)</f>
        <v/>
      </c>
      <c r="H714" s="19" t="str">
        <f>IF('Data Entry Table'!P708="","",'Data Entry Table'!P708)</f>
        <v/>
      </c>
      <c r="I714" s="14" t="str">
        <f>IF('Data Entry Table'!E708="","",'Data Entry Table'!E708)</f>
        <v/>
      </c>
    </row>
    <row r="715" spans="1:9" x14ac:dyDescent="0.25">
      <c r="A715" s="10" t="str">
        <f>IF('Data Entry Table'!A709="","",'Data Entry Table'!A709)</f>
        <v/>
      </c>
      <c r="B715" s="10" t="str">
        <f>IF('Data Entry Table'!B709="","",'Data Entry Table'!B709)</f>
        <v/>
      </c>
      <c r="C715" s="22" t="str">
        <f>IF('Data Entry Table'!C709="","",'Data Entry Table'!C709)</f>
        <v/>
      </c>
      <c r="D715" s="9" t="str">
        <f>IF('Data Entry Table'!E709="","",'Data Entry Table'!E709)</f>
        <v/>
      </c>
      <c r="E715" s="9" t="str">
        <f>IF('Data Entry Table'!E709="Yes",'Data Entry Table'!G709,"")</f>
        <v/>
      </c>
      <c r="F715" s="9" t="str">
        <f>IF('Data Entry Table'!G709="","",'Data Entry Table'!G709)</f>
        <v/>
      </c>
      <c r="G715" s="26" t="str">
        <f>IF('Data Entry Table'!L709="","",'Data Entry Table'!L709)</f>
        <v/>
      </c>
      <c r="H715" s="19" t="str">
        <f>IF('Data Entry Table'!P709="","",'Data Entry Table'!P709)</f>
        <v/>
      </c>
      <c r="I715" s="14" t="str">
        <f>IF('Data Entry Table'!E709="","",'Data Entry Table'!E709)</f>
        <v/>
      </c>
    </row>
    <row r="716" spans="1:9" x14ac:dyDescent="0.25">
      <c r="A716" s="10" t="str">
        <f>IF('Data Entry Table'!A710="","",'Data Entry Table'!A710)</f>
        <v/>
      </c>
      <c r="B716" s="10" t="str">
        <f>IF('Data Entry Table'!B710="","",'Data Entry Table'!B710)</f>
        <v/>
      </c>
      <c r="C716" s="22" t="str">
        <f>IF('Data Entry Table'!C710="","",'Data Entry Table'!C710)</f>
        <v/>
      </c>
      <c r="D716" s="9" t="str">
        <f>IF('Data Entry Table'!E710="","",'Data Entry Table'!E710)</f>
        <v/>
      </c>
      <c r="E716" s="9" t="str">
        <f>IF('Data Entry Table'!E710="Yes",'Data Entry Table'!G710,"")</f>
        <v/>
      </c>
      <c r="F716" s="9" t="str">
        <f>IF('Data Entry Table'!G710="","",'Data Entry Table'!G710)</f>
        <v/>
      </c>
      <c r="G716" s="26" t="str">
        <f>IF('Data Entry Table'!L710="","",'Data Entry Table'!L710)</f>
        <v/>
      </c>
      <c r="H716" s="19" t="str">
        <f>IF('Data Entry Table'!P710="","",'Data Entry Table'!P710)</f>
        <v/>
      </c>
      <c r="I716" s="14" t="str">
        <f>IF('Data Entry Table'!E710="","",'Data Entry Table'!E710)</f>
        <v/>
      </c>
    </row>
    <row r="717" spans="1:9" x14ac:dyDescent="0.25">
      <c r="A717" s="10" t="str">
        <f>IF('Data Entry Table'!A711="","",'Data Entry Table'!A711)</f>
        <v/>
      </c>
      <c r="B717" s="10" t="str">
        <f>IF('Data Entry Table'!B711="","",'Data Entry Table'!B711)</f>
        <v/>
      </c>
      <c r="C717" s="22" t="str">
        <f>IF('Data Entry Table'!C711="","",'Data Entry Table'!C711)</f>
        <v/>
      </c>
      <c r="D717" s="9" t="str">
        <f>IF('Data Entry Table'!E711="","",'Data Entry Table'!E711)</f>
        <v/>
      </c>
      <c r="E717" s="9" t="str">
        <f>IF('Data Entry Table'!E711="Yes",'Data Entry Table'!G711,"")</f>
        <v/>
      </c>
      <c r="F717" s="9" t="str">
        <f>IF('Data Entry Table'!G711="","",'Data Entry Table'!G711)</f>
        <v/>
      </c>
      <c r="G717" s="26" t="str">
        <f>IF('Data Entry Table'!L711="","",'Data Entry Table'!L711)</f>
        <v/>
      </c>
      <c r="H717" s="19" t="str">
        <f>IF('Data Entry Table'!P711="","",'Data Entry Table'!P711)</f>
        <v/>
      </c>
      <c r="I717" s="14" t="str">
        <f>IF('Data Entry Table'!E711="","",'Data Entry Table'!E711)</f>
        <v/>
      </c>
    </row>
    <row r="718" spans="1:9" x14ac:dyDescent="0.25">
      <c r="A718" s="10" t="str">
        <f>IF('Data Entry Table'!A712="","",'Data Entry Table'!A712)</f>
        <v/>
      </c>
      <c r="B718" s="10" t="str">
        <f>IF('Data Entry Table'!B712="","",'Data Entry Table'!B712)</f>
        <v/>
      </c>
      <c r="C718" s="22" t="str">
        <f>IF('Data Entry Table'!C712="","",'Data Entry Table'!C712)</f>
        <v/>
      </c>
      <c r="D718" s="9" t="str">
        <f>IF('Data Entry Table'!E712="","",'Data Entry Table'!E712)</f>
        <v/>
      </c>
      <c r="E718" s="9" t="str">
        <f>IF('Data Entry Table'!E712="Yes",'Data Entry Table'!G712,"")</f>
        <v/>
      </c>
      <c r="F718" s="9" t="str">
        <f>IF('Data Entry Table'!G712="","",'Data Entry Table'!G712)</f>
        <v/>
      </c>
      <c r="G718" s="26" t="str">
        <f>IF('Data Entry Table'!L712="","",'Data Entry Table'!L712)</f>
        <v/>
      </c>
      <c r="H718" s="19" t="str">
        <f>IF('Data Entry Table'!P712="","",'Data Entry Table'!P712)</f>
        <v/>
      </c>
      <c r="I718" s="14" t="str">
        <f>IF('Data Entry Table'!E712="","",'Data Entry Table'!E712)</f>
        <v/>
      </c>
    </row>
    <row r="719" spans="1:9" x14ac:dyDescent="0.25">
      <c r="A719" s="10" t="str">
        <f>IF('Data Entry Table'!A713="","",'Data Entry Table'!A713)</f>
        <v/>
      </c>
      <c r="B719" s="10" t="str">
        <f>IF('Data Entry Table'!B713="","",'Data Entry Table'!B713)</f>
        <v/>
      </c>
      <c r="C719" s="22" t="str">
        <f>IF('Data Entry Table'!C713="","",'Data Entry Table'!C713)</f>
        <v/>
      </c>
      <c r="D719" s="9" t="str">
        <f>IF('Data Entry Table'!E713="","",'Data Entry Table'!E713)</f>
        <v/>
      </c>
      <c r="E719" s="9" t="str">
        <f>IF('Data Entry Table'!E713="Yes",'Data Entry Table'!G713,"")</f>
        <v/>
      </c>
      <c r="F719" s="9" t="str">
        <f>IF('Data Entry Table'!G713="","",'Data Entry Table'!G713)</f>
        <v/>
      </c>
      <c r="G719" s="26" t="str">
        <f>IF('Data Entry Table'!L713="","",'Data Entry Table'!L713)</f>
        <v/>
      </c>
      <c r="H719" s="19" t="str">
        <f>IF('Data Entry Table'!P713="","",'Data Entry Table'!P713)</f>
        <v/>
      </c>
      <c r="I719" s="14" t="str">
        <f>IF('Data Entry Table'!E713="","",'Data Entry Table'!E713)</f>
        <v/>
      </c>
    </row>
    <row r="720" spans="1:9" x14ac:dyDescent="0.25">
      <c r="A720" s="10" t="str">
        <f>IF('Data Entry Table'!A714="","",'Data Entry Table'!A714)</f>
        <v/>
      </c>
      <c r="B720" s="10" t="str">
        <f>IF('Data Entry Table'!B714="","",'Data Entry Table'!B714)</f>
        <v/>
      </c>
      <c r="C720" s="22" t="str">
        <f>IF('Data Entry Table'!C714="","",'Data Entry Table'!C714)</f>
        <v/>
      </c>
      <c r="D720" s="9" t="str">
        <f>IF('Data Entry Table'!E714="","",'Data Entry Table'!E714)</f>
        <v/>
      </c>
      <c r="E720" s="9" t="str">
        <f>IF('Data Entry Table'!E714="Yes",'Data Entry Table'!G714,"")</f>
        <v/>
      </c>
      <c r="F720" s="9" t="str">
        <f>IF('Data Entry Table'!G714="","",'Data Entry Table'!G714)</f>
        <v/>
      </c>
      <c r="G720" s="26" t="str">
        <f>IF('Data Entry Table'!L714="","",'Data Entry Table'!L714)</f>
        <v/>
      </c>
      <c r="H720" s="19" t="str">
        <f>IF('Data Entry Table'!P714="","",'Data Entry Table'!P714)</f>
        <v/>
      </c>
      <c r="I720" s="14" t="str">
        <f>IF('Data Entry Table'!E714="","",'Data Entry Table'!E714)</f>
        <v/>
      </c>
    </row>
    <row r="721" spans="1:9" x14ac:dyDescent="0.25">
      <c r="A721" s="10" t="str">
        <f>IF('Data Entry Table'!A715="","",'Data Entry Table'!A715)</f>
        <v/>
      </c>
      <c r="B721" s="10" t="str">
        <f>IF('Data Entry Table'!B715="","",'Data Entry Table'!B715)</f>
        <v/>
      </c>
      <c r="C721" s="22" t="str">
        <f>IF('Data Entry Table'!C715="","",'Data Entry Table'!C715)</f>
        <v/>
      </c>
      <c r="D721" s="9" t="str">
        <f>IF('Data Entry Table'!E715="","",'Data Entry Table'!E715)</f>
        <v/>
      </c>
      <c r="E721" s="9" t="str">
        <f>IF('Data Entry Table'!E715="Yes",'Data Entry Table'!G715,"")</f>
        <v/>
      </c>
      <c r="F721" s="9" t="str">
        <f>IF('Data Entry Table'!G715="","",'Data Entry Table'!G715)</f>
        <v/>
      </c>
      <c r="G721" s="26" t="str">
        <f>IF('Data Entry Table'!L715="","",'Data Entry Table'!L715)</f>
        <v/>
      </c>
      <c r="H721" s="19" t="str">
        <f>IF('Data Entry Table'!P715="","",'Data Entry Table'!P715)</f>
        <v/>
      </c>
      <c r="I721" s="14" t="str">
        <f>IF('Data Entry Table'!E715="","",'Data Entry Table'!E715)</f>
        <v/>
      </c>
    </row>
    <row r="722" spans="1:9" x14ac:dyDescent="0.25">
      <c r="A722" s="10" t="str">
        <f>IF('Data Entry Table'!A716="","",'Data Entry Table'!A716)</f>
        <v/>
      </c>
      <c r="B722" s="10" t="str">
        <f>IF('Data Entry Table'!B716="","",'Data Entry Table'!B716)</f>
        <v/>
      </c>
      <c r="C722" s="22" t="str">
        <f>IF('Data Entry Table'!C716="","",'Data Entry Table'!C716)</f>
        <v/>
      </c>
      <c r="D722" s="9" t="str">
        <f>IF('Data Entry Table'!E716="","",'Data Entry Table'!E716)</f>
        <v/>
      </c>
      <c r="E722" s="9" t="str">
        <f>IF('Data Entry Table'!E716="Yes",'Data Entry Table'!G716,"")</f>
        <v/>
      </c>
      <c r="F722" s="9" t="str">
        <f>IF('Data Entry Table'!G716="","",'Data Entry Table'!G716)</f>
        <v/>
      </c>
      <c r="G722" s="26" t="str">
        <f>IF('Data Entry Table'!L716="","",'Data Entry Table'!L716)</f>
        <v/>
      </c>
      <c r="H722" s="19" t="str">
        <f>IF('Data Entry Table'!P716="","",'Data Entry Table'!P716)</f>
        <v/>
      </c>
      <c r="I722" s="14" t="str">
        <f>IF('Data Entry Table'!E716="","",'Data Entry Table'!E716)</f>
        <v/>
      </c>
    </row>
    <row r="723" spans="1:9" x14ac:dyDescent="0.25">
      <c r="A723" s="10" t="str">
        <f>IF('Data Entry Table'!A717="","",'Data Entry Table'!A717)</f>
        <v/>
      </c>
      <c r="B723" s="10" t="str">
        <f>IF('Data Entry Table'!B717="","",'Data Entry Table'!B717)</f>
        <v/>
      </c>
      <c r="C723" s="22" t="str">
        <f>IF('Data Entry Table'!C717="","",'Data Entry Table'!C717)</f>
        <v/>
      </c>
      <c r="D723" s="9" t="str">
        <f>IF('Data Entry Table'!E717="","",'Data Entry Table'!E717)</f>
        <v/>
      </c>
      <c r="E723" s="9" t="str">
        <f>IF('Data Entry Table'!E717="Yes",'Data Entry Table'!G717,"")</f>
        <v/>
      </c>
      <c r="F723" s="9" t="str">
        <f>IF('Data Entry Table'!G717="","",'Data Entry Table'!G717)</f>
        <v/>
      </c>
      <c r="G723" s="26" t="str">
        <f>IF('Data Entry Table'!L717="","",'Data Entry Table'!L717)</f>
        <v/>
      </c>
      <c r="H723" s="19" t="str">
        <f>IF('Data Entry Table'!P717="","",'Data Entry Table'!P717)</f>
        <v/>
      </c>
      <c r="I723" s="14" t="str">
        <f>IF('Data Entry Table'!E717="","",'Data Entry Table'!E717)</f>
        <v/>
      </c>
    </row>
    <row r="724" spans="1:9" x14ac:dyDescent="0.25">
      <c r="A724" s="10" t="str">
        <f>IF('Data Entry Table'!A718="","",'Data Entry Table'!A718)</f>
        <v/>
      </c>
      <c r="B724" s="10" t="str">
        <f>IF('Data Entry Table'!B718="","",'Data Entry Table'!B718)</f>
        <v/>
      </c>
      <c r="C724" s="22" t="str">
        <f>IF('Data Entry Table'!C718="","",'Data Entry Table'!C718)</f>
        <v/>
      </c>
      <c r="D724" s="9" t="str">
        <f>IF('Data Entry Table'!E718="","",'Data Entry Table'!E718)</f>
        <v/>
      </c>
      <c r="E724" s="9" t="str">
        <f>IF('Data Entry Table'!E718="Yes",'Data Entry Table'!G718,"")</f>
        <v/>
      </c>
      <c r="F724" s="9" t="str">
        <f>IF('Data Entry Table'!G718="","",'Data Entry Table'!G718)</f>
        <v/>
      </c>
      <c r="G724" s="26" t="str">
        <f>IF('Data Entry Table'!L718="","",'Data Entry Table'!L718)</f>
        <v/>
      </c>
      <c r="H724" s="19" t="str">
        <f>IF('Data Entry Table'!P718="","",'Data Entry Table'!P718)</f>
        <v/>
      </c>
      <c r="I724" s="14" t="str">
        <f>IF('Data Entry Table'!E718="","",'Data Entry Table'!E718)</f>
        <v/>
      </c>
    </row>
    <row r="725" spans="1:9" x14ac:dyDescent="0.25">
      <c r="A725" s="10" t="str">
        <f>IF('Data Entry Table'!A719="","",'Data Entry Table'!A719)</f>
        <v/>
      </c>
      <c r="B725" s="10" t="str">
        <f>IF('Data Entry Table'!B719="","",'Data Entry Table'!B719)</f>
        <v/>
      </c>
      <c r="C725" s="22" t="str">
        <f>IF('Data Entry Table'!C719="","",'Data Entry Table'!C719)</f>
        <v/>
      </c>
      <c r="D725" s="9" t="str">
        <f>IF('Data Entry Table'!E719="","",'Data Entry Table'!E719)</f>
        <v/>
      </c>
      <c r="E725" s="9" t="str">
        <f>IF('Data Entry Table'!E719="Yes",'Data Entry Table'!G719,"")</f>
        <v/>
      </c>
      <c r="F725" s="9" t="str">
        <f>IF('Data Entry Table'!G719="","",'Data Entry Table'!G719)</f>
        <v/>
      </c>
      <c r="G725" s="26" t="str">
        <f>IF('Data Entry Table'!L719="","",'Data Entry Table'!L719)</f>
        <v/>
      </c>
      <c r="H725" s="19" t="str">
        <f>IF('Data Entry Table'!P719="","",'Data Entry Table'!P719)</f>
        <v/>
      </c>
      <c r="I725" s="14" t="str">
        <f>IF('Data Entry Table'!E719="","",'Data Entry Table'!E719)</f>
        <v/>
      </c>
    </row>
    <row r="726" spans="1:9" x14ac:dyDescent="0.25">
      <c r="A726" s="10" t="str">
        <f>IF('Data Entry Table'!A720="","",'Data Entry Table'!A720)</f>
        <v/>
      </c>
      <c r="B726" s="10" t="str">
        <f>IF('Data Entry Table'!B720="","",'Data Entry Table'!B720)</f>
        <v/>
      </c>
      <c r="C726" s="22" t="str">
        <f>IF('Data Entry Table'!C720="","",'Data Entry Table'!C720)</f>
        <v/>
      </c>
      <c r="D726" s="9" t="str">
        <f>IF('Data Entry Table'!E720="","",'Data Entry Table'!E720)</f>
        <v/>
      </c>
      <c r="E726" s="9" t="str">
        <f>IF('Data Entry Table'!E720="Yes",'Data Entry Table'!G720,"")</f>
        <v/>
      </c>
      <c r="F726" s="9" t="str">
        <f>IF('Data Entry Table'!G720="","",'Data Entry Table'!G720)</f>
        <v/>
      </c>
      <c r="G726" s="26" t="str">
        <f>IF('Data Entry Table'!L720="","",'Data Entry Table'!L720)</f>
        <v/>
      </c>
      <c r="H726" s="19" t="str">
        <f>IF('Data Entry Table'!P720="","",'Data Entry Table'!P720)</f>
        <v/>
      </c>
      <c r="I726" s="14" t="str">
        <f>IF('Data Entry Table'!E720="","",'Data Entry Table'!E720)</f>
        <v/>
      </c>
    </row>
    <row r="727" spans="1:9" x14ac:dyDescent="0.25">
      <c r="A727" s="10" t="str">
        <f>IF('Data Entry Table'!A721="","",'Data Entry Table'!A721)</f>
        <v/>
      </c>
      <c r="B727" s="10" t="str">
        <f>IF('Data Entry Table'!B721="","",'Data Entry Table'!B721)</f>
        <v/>
      </c>
      <c r="C727" s="22" t="str">
        <f>IF('Data Entry Table'!C721="","",'Data Entry Table'!C721)</f>
        <v/>
      </c>
      <c r="D727" s="9" t="str">
        <f>IF('Data Entry Table'!E721="","",'Data Entry Table'!E721)</f>
        <v/>
      </c>
      <c r="E727" s="9" t="str">
        <f>IF('Data Entry Table'!E721="Yes",'Data Entry Table'!G721,"")</f>
        <v/>
      </c>
      <c r="F727" s="9" t="str">
        <f>IF('Data Entry Table'!G721="","",'Data Entry Table'!G721)</f>
        <v/>
      </c>
      <c r="G727" s="26" t="str">
        <f>IF('Data Entry Table'!L721="","",'Data Entry Table'!L721)</f>
        <v/>
      </c>
      <c r="H727" s="19" t="str">
        <f>IF('Data Entry Table'!P721="","",'Data Entry Table'!P721)</f>
        <v/>
      </c>
      <c r="I727" s="14" t="str">
        <f>IF('Data Entry Table'!E721="","",'Data Entry Table'!E721)</f>
        <v/>
      </c>
    </row>
    <row r="728" spans="1:9" x14ac:dyDescent="0.25">
      <c r="A728" s="10" t="str">
        <f>IF('Data Entry Table'!A722="","",'Data Entry Table'!A722)</f>
        <v/>
      </c>
      <c r="B728" s="10" t="str">
        <f>IF('Data Entry Table'!B722="","",'Data Entry Table'!B722)</f>
        <v/>
      </c>
      <c r="C728" s="22" t="str">
        <f>IF('Data Entry Table'!C722="","",'Data Entry Table'!C722)</f>
        <v/>
      </c>
      <c r="D728" s="9" t="str">
        <f>IF('Data Entry Table'!E722="","",'Data Entry Table'!E722)</f>
        <v/>
      </c>
      <c r="E728" s="9" t="str">
        <f>IF('Data Entry Table'!E722="Yes",'Data Entry Table'!G722,"")</f>
        <v/>
      </c>
      <c r="F728" s="9" t="str">
        <f>IF('Data Entry Table'!G722="","",'Data Entry Table'!G722)</f>
        <v/>
      </c>
      <c r="G728" s="26" t="str">
        <f>IF('Data Entry Table'!L722="","",'Data Entry Table'!L722)</f>
        <v/>
      </c>
      <c r="H728" s="19" t="str">
        <f>IF('Data Entry Table'!P722="","",'Data Entry Table'!P722)</f>
        <v/>
      </c>
      <c r="I728" s="14" t="str">
        <f>IF('Data Entry Table'!E722="","",'Data Entry Table'!E722)</f>
        <v/>
      </c>
    </row>
    <row r="729" spans="1:9" x14ac:dyDescent="0.25">
      <c r="A729" s="10" t="str">
        <f>IF('Data Entry Table'!A723="","",'Data Entry Table'!A723)</f>
        <v/>
      </c>
      <c r="B729" s="10" t="str">
        <f>IF('Data Entry Table'!B723="","",'Data Entry Table'!B723)</f>
        <v/>
      </c>
      <c r="C729" s="22" t="str">
        <f>IF('Data Entry Table'!C723="","",'Data Entry Table'!C723)</f>
        <v/>
      </c>
      <c r="D729" s="9" t="str">
        <f>IF('Data Entry Table'!E723="","",'Data Entry Table'!E723)</f>
        <v/>
      </c>
      <c r="E729" s="9" t="str">
        <f>IF('Data Entry Table'!E723="Yes",'Data Entry Table'!G723,"")</f>
        <v/>
      </c>
      <c r="F729" s="9" t="str">
        <f>IF('Data Entry Table'!G723="","",'Data Entry Table'!G723)</f>
        <v/>
      </c>
      <c r="G729" s="26" t="str">
        <f>IF('Data Entry Table'!L723="","",'Data Entry Table'!L723)</f>
        <v/>
      </c>
      <c r="H729" s="19" t="str">
        <f>IF('Data Entry Table'!P723="","",'Data Entry Table'!P723)</f>
        <v/>
      </c>
      <c r="I729" s="14" t="str">
        <f>IF('Data Entry Table'!E723="","",'Data Entry Table'!E723)</f>
        <v/>
      </c>
    </row>
    <row r="730" spans="1:9" x14ac:dyDescent="0.25">
      <c r="A730" s="10" t="str">
        <f>IF('Data Entry Table'!A724="","",'Data Entry Table'!A724)</f>
        <v/>
      </c>
      <c r="B730" s="10" t="str">
        <f>IF('Data Entry Table'!B724="","",'Data Entry Table'!B724)</f>
        <v/>
      </c>
      <c r="C730" s="22" t="str">
        <f>IF('Data Entry Table'!C724="","",'Data Entry Table'!C724)</f>
        <v/>
      </c>
      <c r="D730" s="9" t="str">
        <f>IF('Data Entry Table'!E724="","",'Data Entry Table'!E724)</f>
        <v/>
      </c>
      <c r="E730" s="9" t="str">
        <f>IF('Data Entry Table'!E724="Yes",'Data Entry Table'!G724,"")</f>
        <v/>
      </c>
      <c r="F730" s="9" t="str">
        <f>IF('Data Entry Table'!G724="","",'Data Entry Table'!G724)</f>
        <v/>
      </c>
      <c r="G730" s="26" t="str">
        <f>IF('Data Entry Table'!L724="","",'Data Entry Table'!L724)</f>
        <v/>
      </c>
      <c r="H730" s="19" t="str">
        <f>IF('Data Entry Table'!P724="","",'Data Entry Table'!P724)</f>
        <v/>
      </c>
      <c r="I730" s="14" t="str">
        <f>IF('Data Entry Table'!E724="","",'Data Entry Table'!E724)</f>
        <v/>
      </c>
    </row>
    <row r="731" spans="1:9" x14ac:dyDescent="0.25">
      <c r="A731" s="10" t="str">
        <f>IF('Data Entry Table'!A725="","",'Data Entry Table'!A725)</f>
        <v/>
      </c>
      <c r="B731" s="10" t="str">
        <f>IF('Data Entry Table'!B725="","",'Data Entry Table'!B725)</f>
        <v/>
      </c>
      <c r="C731" s="22" t="str">
        <f>IF('Data Entry Table'!C725="","",'Data Entry Table'!C725)</f>
        <v/>
      </c>
      <c r="D731" s="9" t="str">
        <f>IF('Data Entry Table'!E725="","",'Data Entry Table'!E725)</f>
        <v/>
      </c>
      <c r="E731" s="9" t="str">
        <f>IF('Data Entry Table'!E725="Yes",'Data Entry Table'!G725,"")</f>
        <v/>
      </c>
      <c r="F731" s="9" t="str">
        <f>IF('Data Entry Table'!G725="","",'Data Entry Table'!G725)</f>
        <v/>
      </c>
      <c r="G731" s="26" t="str">
        <f>IF('Data Entry Table'!L725="","",'Data Entry Table'!L725)</f>
        <v/>
      </c>
      <c r="H731" s="19" t="str">
        <f>IF('Data Entry Table'!P725="","",'Data Entry Table'!P725)</f>
        <v/>
      </c>
      <c r="I731" s="14" t="str">
        <f>IF('Data Entry Table'!E725="","",'Data Entry Table'!E725)</f>
        <v/>
      </c>
    </row>
    <row r="732" spans="1:9" x14ac:dyDescent="0.25">
      <c r="A732" s="10" t="str">
        <f>IF('Data Entry Table'!A726="","",'Data Entry Table'!A726)</f>
        <v/>
      </c>
      <c r="B732" s="10" t="str">
        <f>IF('Data Entry Table'!B726="","",'Data Entry Table'!B726)</f>
        <v/>
      </c>
      <c r="C732" s="22" t="str">
        <f>IF('Data Entry Table'!C726="","",'Data Entry Table'!C726)</f>
        <v/>
      </c>
      <c r="D732" s="9" t="str">
        <f>IF('Data Entry Table'!E726="","",'Data Entry Table'!E726)</f>
        <v/>
      </c>
      <c r="E732" s="9" t="str">
        <f>IF('Data Entry Table'!E726="Yes",'Data Entry Table'!G726,"")</f>
        <v/>
      </c>
      <c r="F732" s="9" t="str">
        <f>IF('Data Entry Table'!G726="","",'Data Entry Table'!G726)</f>
        <v/>
      </c>
      <c r="G732" s="26" t="str">
        <f>IF('Data Entry Table'!L726="","",'Data Entry Table'!L726)</f>
        <v/>
      </c>
      <c r="H732" s="19" t="str">
        <f>IF('Data Entry Table'!P726="","",'Data Entry Table'!P726)</f>
        <v/>
      </c>
      <c r="I732" s="14" t="str">
        <f>IF('Data Entry Table'!E726="","",'Data Entry Table'!E726)</f>
        <v/>
      </c>
    </row>
    <row r="733" spans="1:9" x14ac:dyDescent="0.25">
      <c r="A733" s="10" t="str">
        <f>IF('Data Entry Table'!A727="","",'Data Entry Table'!A727)</f>
        <v/>
      </c>
      <c r="B733" s="10" t="str">
        <f>IF('Data Entry Table'!B727="","",'Data Entry Table'!B727)</f>
        <v/>
      </c>
      <c r="C733" s="22" t="str">
        <f>IF('Data Entry Table'!C727="","",'Data Entry Table'!C727)</f>
        <v/>
      </c>
      <c r="D733" s="9" t="str">
        <f>IF('Data Entry Table'!E727="","",'Data Entry Table'!E727)</f>
        <v/>
      </c>
      <c r="E733" s="9" t="str">
        <f>IF('Data Entry Table'!E727="Yes",'Data Entry Table'!G727,"")</f>
        <v/>
      </c>
      <c r="F733" s="9" t="str">
        <f>IF('Data Entry Table'!G727="","",'Data Entry Table'!G727)</f>
        <v/>
      </c>
      <c r="G733" s="26" t="str">
        <f>IF('Data Entry Table'!L727="","",'Data Entry Table'!L727)</f>
        <v/>
      </c>
      <c r="H733" s="19" t="str">
        <f>IF('Data Entry Table'!P727="","",'Data Entry Table'!P727)</f>
        <v/>
      </c>
      <c r="I733" s="14" t="str">
        <f>IF('Data Entry Table'!E727="","",'Data Entry Table'!E727)</f>
        <v/>
      </c>
    </row>
    <row r="734" spans="1:9" x14ac:dyDescent="0.25">
      <c r="A734" s="10" t="str">
        <f>IF('Data Entry Table'!A728="","",'Data Entry Table'!A728)</f>
        <v/>
      </c>
      <c r="B734" s="10" t="str">
        <f>IF('Data Entry Table'!B728="","",'Data Entry Table'!B728)</f>
        <v/>
      </c>
      <c r="C734" s="22" t="str">
        <f>IF('Data Entry Table'!C728="","",'Data Entry Table'!C728)</f>
        <v/>
      </c>
      <c r="D734" s="9" t="str">
        <f>IF('Data Entry Table'!E728="","",'Data Entry Table'!E728)</f>
        <v/>
      </c>
      <c r="E734" s="9" t="str">
        <f>IF('Data Entry Table'!E728="Yes",'Data Entry Table'!G728,"")</f>
        <v/>
      </c>
      <c r="F734" s="9" t="str">
        <f>IF('Data Entry Table'!G728="","",'Data Entry Table'!G728)</f>
        <v/>
      </c>
      <c r="G734" s="26" t="str">
        <f>IF('Data Entry Table'!L728="","",'Data Entry Table'!L728)</f>
        <v/>
      </c>
      <c r="H734" s="19" t="str">
        <f>IF('Data Entry Table'!P728="","",'Data Entry Table'!P728)</f>
        <v/>
      </c>
      <c r="I734" s="14" t="str">
        <f>IF('Data Entry Table'!E728="","",'Data Entry Table'!E728)</f>
        <v/>
      </c>
    </row>
    <row r="735" spans="1:9" x14ac:dyDescent="0.25">
      <c r="A735" s="10" t="str">
        <f>IF('Data Entry Table'!A729="","",'Data Entry Table'!A729)</f>
        <v/>
      </c>
      <c r="B735" s="10" t="str">
        <f>IF('Data Entry Table'!B729="","",'Data Entry Table'!B729)</f>
        <v/>
      </c>
      <c r="C735" s="22" t="str">
        <f>IF('Data Entry Table'!C729="","",'Data Entry Table'!C729)</f>
        <v/>
      </c>
      <c r="D735" s="9" t="str">
        <f>IF('Data Entry Table'!E729="","",'Data Entry Table'!E729)</f>
        <v/>
      </c>
      <c r="E735" s="9" t="str">
        <f>IF('Data Entry Table'!E729="Yes",'Data Entry Table'!G729,"")</f>
        <v/>
      </c>
      <c r="F735" s="9" t="str">
        <f>IF('Data Entry Table'!G729="","",'Data Entry Table'!G729)</f>
        <v/>
      </c>
      <c r="G735" s="26" t="str">
        <f>IF('Data Entry Table'!L729="","",'Data Entry Table'!L729)</f>
        <v/>
      </c>
      <c r="H735" s="19" t="str">
        <f>IF('Data Entry Table'!P729="","",'Data Entry Table'!P729)</f>
        <v/>
      </c>
      <c r="I735" s="14" t="str">
        <f>IF('Data Entry Table'!E729="","",'Data Entry Table'!E729)</f>
        <v/>
      </c>
    </row>
    <row r="736" spans="1:9" x14ac:dyDescent="0.25">
      <c r="A736" s="10" t="str">
        <f>IF('Data Entry Table'!A730="","",'Data Entry Table'!A730)</f>
        <v/>
      </c>
      <c r="B736" s="10" t="str">
        <f>IF('Data Entry Table'!B730="","",'Data Entry Table'!B730)</f>
        <v/>
      </c>
      <c r="C736" s="22" t="str">
        <f>IF('Data Entry Table'!C730="","",'Data Entry Table'!C730)</f>
        <v/>
      </c>
      <c r="D736" s="9" t="str">
        <f>IF('Data Entry Table'!E730="","",'Data Entry Table'!E730)</f>
        <v/>
      </c>
      <c r="E736" s="9" t="str">
        <f>IF('Data Entry Table'!E730="Yes",'Data Entry Table'!G730,"")</f>
        <v/>
      </c>
      <c r="F736" s="9" t="str">
        <f>IF('Data Entry Table'!G730="","",'Data Entry Table'!G730)</f>
        <v/>
      </c>
      <c r="G736" s="26" t="str">
        <f>IF('Data Entry Table'!L730="","",'Data Entry Table'!L730)</f>
        <v/>
      </c>
      <c r="H736" s="19" t="str">
        <f>IF('Data Entry Table'!P730="","",'Data Entry Table'!P730)</f>
        <v/>
      </c>
      <c r="I736" s="14" t="str">
        <f>IF('Data Entry Table'!E730="","",'Data Entry Table'!E730)</f>
        <v/>
      </c>
    </row>
    <row r="737" spans="1:9" x14ac:dyDescent="0.25">
      <c r="A737" s="10" t="str">
        <f>IF('Data Entry Table'!A731="","",'Data Entry Table'!A731)</f>
        <v/>
      </c>
      <c r="B737" s="10" t="str">
        <f>IF('Data Entry Table'!B731="","",'Data Entry Table'!B731)</f>
        <v/>
      </c>
      <c r="C737" s="22" t="str">
        <f>IF('Data Entry Table'!C731="","",'Data Entry Table'!C731)</f>
        <v/>
      </c>
      <c r="D737" s="9" t="str">
        <f>IF('Data Entry Table'!E731="","",'Data Entry Table'!E731)</f>
        <v/>
      </c>
      <c r="E737" s="9" t="str">
        <f>IF('Data Entry Table'!E731="Yes",'Data Entry Table'!G731,"")</f>
        <v/>
      </c>
      <c r="F737" s="9" t="str">
        <f>IF('Data Entry Table'!G731="","",'Data Entry Table'!G731)</f>
        <v/>
      </c>
      <c r="G737" s="26" t="str">
        <f>IF('Data Entry Table'!L731="","",'Data Entry Table'!L731)</f>
        <v/>
      </c>
      <c r="H737" s="19" t="str">
        <f>IF('Data Entry Table'!P731="","",'Data Entry Table'!P731)</f>
        <v/>
      </c>
      <c r="I737" s="14" t="str">
        <f>IF('Data Entry Table'!E731="","",'Data Entry Table'!E731)</f>
        <v/>
      </c>
    </row>
    <row r="738" spans="1:9" x14ac:dyDescent="0.25">
      <c r="A738" s="10" t="str">
        <f>IF('Data Entry Table'!A732="","",'Data Entry Table'!A732)</f>
        <v/>
      </c>
      <c r="B738" s="10" t="str">
        <f>IF('Data Entry Table'!B732="","",'Data Entry Table'!B732)</f>
        <v/>
      </c>
      <c r="C738" s="22" t="str">
        <f>IF('Data Entry Table'!C732="","",'Data Entry Table'!C732)</f>
        <v/>
      </c>
      <c r="D738" s="9" t="str">
        <f>IF('Data Entry Table'!E732="","",'Data Entry Table'!E732)</f>
        <v/>
      </c>
      <c r="E738" s="9" t="str">
        <f>IF('Data Entry Table'!E732="Yes",'Data Entry Table'!G732,"")</f>
        <v/>
      </c>
      <c r="F738" s="9" t="str">
        <f>IF('Data Entry Table'!G732="","",'Data Entry Table'!G732)</f>
        <v/>
      </c>
      <c r="G738" s="26" t="str">
        <f>IF('Data Entry Table'!L732="","",'Data Entry Table'!L732)</f>
        <v/>
      </c>
      <c r="H738" s="19" t="str">
        <f>IF('Data Entry Table'!P732="","",'Data Entry Table'!P732)</f>
        <v/>
      </c>
      <c r="I738" s="14" t="str">
        <f>IF('Data Entry Table'!E732="","",'Data Entry Table'!E732)</f>
        <v/>
      </c>
    </row>
    <row r="739" spans="1:9" x14ac:dyDescent="0.25">
      <c r="A739" s="10" t="str">
        <f>IF('Data Entry Table'!A733="","",'Data Entry Table'!A733)</f>
        <v/>
      </c>
      <c r="B739" s="10" t="str">
        <f>IF('Data Entry Table'!B733="","",'Data Entry Table'!B733)</f>
        <v/>
      </c>
      <c r="C739" s="22" t="str">
        <f>IF('Data Entry Table'!C733="","",'Data Entry Table'!C733)</f>
        <v/>
      </c>
      <c r="D739" s="9" t="str">
        <f>IF('Data Entry Table'!E733="","",'Data Entry Table'!E733)</f>
        <v/>
      </c>
      <c r="E739" s="9" t="str">
        <f>IF('Data Entry Table'!E733="Yes",'Data Entry Table'!G733,"")</f>
        <v/>
      </c>
      <c r="F739" s="9" t="str">
        <f>IF('Data Entry Table'!G733="","",'Data Entry Table'!G733)</f>
        <v/>
      </c>
      <c r="G739" s="26" t="str">
        <f>IF('Data Entry Table'!L733="","",'Data Entry Table'!L733)</f>
        <v/>
      </c>
      <c r="H739" s="19" t="str">
        <f>IF('Data Entry Table'!P733="","",'Data Entry Table'!P733)</f>
        <v/>
      </c>
      <c r="I739" s="14" t="str">
        <f>IF('Data Entry Table'!E733="","",'Data Entry Table'!E733)</f>
        <v/>
      </c>
    </row>
    <row r="740" spans="1:9" x14ac:dyDescent="0.25">
      <c r="A740" s="10" t="str">
        <f>IF('Data Entry Table'!A734="","",'Data Entry Table'!A734)</f>
        <v/>
      </c>
      <c r="B740" s="10" t="str">
        <f>IF('Data Entry Table'!B734="","",'Data Entry Table'!B734)</f>
        <v/>
      </c>
      <c r="C740" s="22" t="str">
        <f>IF('Data Entry Table'!C734="","",'Data Entry Table'!C734)</f>
        <v/>
      </c>
      <c r="D740" s="9" t="str">
        <f>IF('Data Entry Table'!E734="","",'Data Entry Table'!E734)</f>
        <v/>
      </c>
      <c r="E740" s="9" t="str">
        <f>IF('Data Entry Table'!E734="Yes",'Data Entry Table'!G734,"")</f>
        <v/>
      </c>
      <c r="F740" s="9" t="str">
        <f>IF('Data Entry Table'!G734="","",'Data Entry Table'!G734)</f>
        <v/>
      </c>
      <c r="G740" s="26" t="str">
        <f>IF('Data Entry Table'!L734="","",'Data Entry Table'!L734)</f>
        <v/>
      </c>
      <c r="H740" s="19" t="str">
        <f>IF('Data Entry Table'!P734="","",'Data Entry Table'!P734)</f>
        <v/>
      </c>
      <c r="I740" s="14" t="str">
        <f>IF('Data Entry Table'!E734="","",'Data Entry Table'!E734)</f>
        <v/>
      </c>
    </row>
    <row r="741" spans="1:9" x14ac:dyDescent="0.25">
      <c r="A741" s="10" t="str">
        <f>IF('Data Entry Table'!A735="","",'Data Entry Table'!A735)</f>
        <v/>
      </c>
      <c r="B741" s="10" t="str">
        <f>IF('Data Entry Table'!B735="","",'Data Entry Table'!B735)</f>
        <v/>
      </c>
      <c r="C741" s="22" t="str">
        <f>IF('Data Entry Table'!C735="","",'Data Entry Table'!C735)</f>
        <v/>
      </c>
      <c r="D741" s="9" t="str">
        <f>IF('Data Entry Table'!E735="","",'Data Entry Table'!E735)</f>
        <v/>
      </c>
      <c r="E741" s="9" t="str">
        <f>IF('Data Entry Table'!E735="Yes",'Data Entry Table'!G735,"")</f>
        <v/>
      </c>
      <c r="F741" s="9" t="str">
        <f>IF('Data Entry Table'!G735="","",'Data Entry Table'!G735)</f>
        <v/>
      </c>
      <c r="G741" s="26" t="str">
        <f>IF('Data Entry Table'!L735="","",'Data Entry Table'!L735)</f>
        <v/>
      </c>
      <c r="H741" s="19" t="str">
        <f>IF('Data Entry Table'!P735="","",'Data Entry Table'!P735)</f>
        <v/>
      </c>
      <c r="I741" s="14" t="str">
        <f>IF('Data Entry Table'!E735="","",'Data Entry Table'!E735)</f>
        <v/>
      </c>
    </row>
    <row r="742" spans="1:9" x14ac:dyDescent="0.25">
      <c r="A742" s="10" t="str">
        <f>IF('Data Entry Table'!A736="","",'Data Entry Table'!A736)</f>
        <v/>
      </c>
      <c r="B742" s="10" t="str">
        <f>IF('Data Entry Table'!B736="","",'Data Entry Table'!B736)</f>
        <v/>
      </c>
      <c r="C742" s="22" t="str">
        <f>IF('Data Entry Table'!C736="","",'Data Entry Table'!C736)</f>
        <v/>
      </c>
      <c r="D742" s="9" t="str">
        <f>IF('Data Entry Table'!E736="","",'Data Entry Table'!E736)</f>
        <v/>
      </c>
      <c r="E742" s="9" t="str">
        <f>IF('Data Entry Table'!E736="Yes",'Data Entry Table'!G736,"")</f>
        <v/>
      </c>
      <c r="F742" s="9" t="str">
        <f>IF('Data Entry Table'!G736="","",'Data Entry Table'!G736)</f>
        <v/>
      </c>
      <c r="G742" s="26" t="str">
        <f>IF('Data Entry Table'!L736="","",'Data Entry Table'!L736)</f>
        <v/>
      </c>
      <c r="H742" s="19" t="str">
        <f>IF('Data Entry Table'!P736="","",'Data Entry Table'!P736)</f>
        <v/>
      </c>
      <c r="I742" s="14" t="str">
        <f>IF('Data Entry Table'!E736="","",'Data Entry Table'!E736)</f>
        <v/>
      </c>
    </row>
    <row r="743" spans="1:9" x14ac:dyDescent="0.25">
      <c r="A743" s="10" t="str">
        <f>IF('Data Entry Table'!A737="","",'Data Entry Table'!A737)</f>
        <v/>
      </c>
      <c r="B743" s="10" t="str">
        <f>IF('Data Entry Table'!B737="","",'Data Entry Table'!B737)</f>
        <v/>
      </c>
      <c r="C743" s="22" t="str">
        <f>IF('Data Entry Table'!C737="","",'Data Entry Table'!C737)</f>
        <v/>
      </c>
      <c r="D743" s="9" t="str">
        <f>IF('Data Entry Table'!E737="","",'Data Entry Table'!E737)</f>
        <v/>
      </c>
      <c r="E743" s="9" t="str">
        <f>IF('Data Entry Table'!E737="Yes",'Data Entry Table'!G737,"")</f>
        <v/>
      </c>
      <c r="F743" s="9" t="str">
        <f>IF('Data Entry Table'!G737="","",'Data Entry Table'!G737)</f>
        <v/>
      </c>
      <c r="G743" s="26" t="str">
        <f>IF('Data Entry Table'!L737="","",'Data Entry Table'!L737)</f>
        <v/>
      </c>
      <c r="H743" s="19" t="str">
        <f>IF('Data Entry Table'!P737="","",'Data Entry Table'!P737)</f>
        <v/>
      </c>
      <c r="I743" s="14" t="str">
        <f>IF('Data Entry Table'!E737="","",'Data Entry Table'!E737)</f>
        <v/>
      </c>
    </row>
    <row r="744" spans="1:9" x14ac:dyDescent="0.25">
      <c r="A744" s="10" t="str">
        <f>IF('Data Entry Table'!A738="","",'Data Entry Table'!A738)</f>
        <v/>
      </c>
      <c r="B744" s="10" t="str">
        <f>IF('Data Entry Table'!B738="","",'Data Entry Table'!B738)</f>
        <v/>
      </c>
      <c r="C744" s="22" t="str">
        <f>IF('Data Entry Table'!C738="","",'Data Entry Table'!C738)</f>
        <v/>
      </c>
      <c r="D744" s="9" t="str">
        <f>IF('Data Entry Table'!E738="","",'Data Entry Table'!E738)</f>
        <v/>
      </c>
      <c r="E744" s="9" t="str">
        <f>IF('Data Entry Table'!E738="Yes",'Data Entry Table'!G738,"")</f>
        <v/>
      </c>
      <c r="F744" s="9" t="str">
        <f>IF('Data Entry Table'!G738="","",'Data Entry Table'!G738)</f>
        <v/>
      </c>
      <c r="G744" s="26" t="str">
        <f>IF('Data Entry Table'!L738="","",'Data Entry Table'!L738)</f>
        <v/>
      </c>
      <c r="H744" s="19" t="str">
        <f>IF('Data Entry Table'!P738="","",'Data Entry Table'!P738)</f>
        <v/>
      </c>
      <c r="I744" s="14" t="str">
        <f>IF('Data Entry Table'!E738="","",'Data Entry Table'!E738)</f>
        <v/>
      </c>
    </row>
    <row r="745" spans="1:9" x14ac:dyDescent="0.25">
      <c r="A745" s="10" t="str">
        <f>IF('Data Entry Table'!A739="","",'Data Entry Table'!A739)</f>
        <v/>
      </c>
      <c r="B745" s="10" t="str">
        <f>IF('Data Entry Table'!B739="","",'Data Entry Table'!B739)</f>
        <v/>
      </c>
      <c r="C745" s="22" t="str">
        <f>IF('Data Entry Table'!C739="","",'Data Entry Table'!C739)</f>
        <v/>
      </c>
      <c r="D745" s="9" t="str">
        <f>IF('Data Entry Table'!E739="","",'Data Entry Table'!E739)</f>
        <v/>
      </c>
      <c r="E745" s="9" t="str">
        <f>IF('Data Entry Table'!E739="Yes",'Data Entry Table'!G739,"")</f>
        <v/>
      </c>
      <c r="F745" s="9" t="str">
        <f>IF('Data Entry Table'!G739="","",'Data Entry Table'!G739)</f>
        <v/>
      </c>
      <c r="G745" s="26" t="str">
        <f>IF('Data Entry Table'!L739="","",'Data Entry Table'!L739)</f>
        <v/>
      </c>
      <c r="H745" s="19" t="str">
        <f>IF('Data Entry Table'!P739="","",'Data Entry Table'!P739)</f>
        <v/>
      </c>
      <c r="I745" s="14" t="str">
        <f>IF('Data Entry Table'!E739="","",'Data Entry Table'!E739)</f>
        <v/>
      </c>
    </row>
    <row r="746" spans="1:9" x14ac:dyDescent="0.25">
      <c r="A746" s="10" t="str">
        <f>IF('Data Entry Table'!A740="","",'Data Entry Table'!A740)</f>
        <v/>
      </c>
      <c r="B746" s="10" t="str">
        <f>IF('Data Entry Table'!B740="","",'Data Entry Table'!B740)</f>
        <v/>
      </c>
      <c r="C746" s="22" t="str">
        <f>IF('Data Entry Table'!C740="","",'Data Entry Table'!C740)</f>
        <v/>
      </c>
      <c r="D746" s="9" t="str">
        <f>IF('Data Entry Table'!E740="","",'Data Entry Table'!E740)</f>
        <v/>
      </c>
      <c r="E746" s="9" t="str">
        <f>IF('Data Entry Table'!E740="Yes",'Data Entry Table'!G740,"")</f>
        <v/>
      </c>
      <c r="F746" s="9" t="str">
        <f>IF('Data Entry Table'!G740="","",'Data Entry Table'!G740)</f>
        <v/>
      </c>
      <c r="G746" s="26" t="str">
        <f>IF('Data Entry Table'!L740="","",'Data Entry Table'!L740)</f>
        <v/>
      </c>
      <c r="H746" s="19" t="str">
        <f>IF('Data Entry Table'!P740="","",'Data Entry Table'!P740)</f>
        <v/>
      </c>
      <c r="I746" s="14" t="str">
        <f>IF('Data Entry Table'!E740="","",'Data Entry Table'!E740)</f>
        <v/>
      </c>
    </row>
    <row r="747" spans="1:9" x14ac:dyDescent="0.25">
      <c r="A747" s="10" t="str">
        <f>IF('Data Entry Table'!A741="","",'Data Entry Table'!A741)</f>
        <v/>
      </c>
      <c r="B747" s="10" t="str">
        <f>IF('Data Entry Table'!B741="","",'Data Entry Table'!B741)</f>
        <v/>
      </c>
      <c r="C747" s="22" t="str">
        <f>IF('Data Entry Table'!C741="","",'Data Entry Table'!C741)</f>
        <v/>
      </c>
      <c r="D747" s="9" t="str">
        <f>IF('Data Entry Table'!E741="","",'Data Entry Table'!E741)</f>
        <v/>
      </c>
      <c r="E747" s="9" t="str">
        <f>IF('Data Entry Table'!E741="Yes",'Data Entry Table'!G741,"")</f>
        <v/>
      </c>
      <c r="F747" s="9" t="str">
        <f>IF('Data Entry Table'!G741="","",'Data Entry Table'!G741)</f>
        <v/>
      </c>
      <c r="G747" s="26" t="str">
        <f>IF('Data Entry Table'!L741="","",'Data Entry Table'!L741)</f>
        <v/>
      </c>
      <c r="H747" s="19" t="str">
        <f>IF('Data Entry Table'!P741="","",'Data Entry Table'!P741)</f>
        <v/>
      </c>
      <c r="I747" s="14" t="str">
        <f>IF('Data Entry Table'!E741="","",'Data Entry Table'!E741)</f>
        <v/>
      </c>
    </row>
    <row r="748" spans="1:9" x14ac:dyDescent="0.25">
      <c r="A748" s="10" t="str">
        <f>IF('Data Entry Table'!A742="","",'Data Entry Table'!A742)</f>
        <v/>
      </c>
      <c r="B748" s="10" t="str">
        <f>IF('Data Entry Table'!B742="","",'Data Entry Table'!B742)</f>
        <v/>
      </c>
      <c r="C748" s="22" t="str">
        <f>IF('Data Entry Table'!C742="","",'Data Entry Table'!C742)</f>
        <v/>
      </c>
      <c r="D748" s="9" t="str">
        <f>IF('Data Entry Table'!E742="","",'Data Entry Table'!E742)</f>
        <v/>
      </c>
      <c r="E748" s="9" t="str">
        <f>IF('Data Entry Table'!E742="Yes",'Data Entry Table'!G742,"")</f>
        <v/>
      </c>
      <c r="F748" s="9" t="str">
        <f>IF('Data Entry Table'!G742="","",'Data Entry Table'!G742)</f>
        <v/>
      </c>
      <c r="G748" s="26" t="str">
        <f>IF('Data Entry Table'!L742="","",'Data Entry Table'!L742)</f>
        <v/>
      </c>
      <c r="H748" s="19" t="str">
        <f>IF('Data Entry Table'!P742="","",'Data Entry Table'!P742)</f>
        <v/>
      </c>
      <c r="I748" s="14" t="str">
        <f>IF('Data Entry Table'!E742="","",'Data Entry Table'!E742)</f>
        <v/>
      </c>
    </row>
    <row r="749" spans="1:9" x14ac:dyDescent="0.25">
      <c r="A749" s="10" t="str">
        <f>IF('Data Entry Table'!A743="","",'Data Entry Table'!A743)</f>
        <v/>
      </c>
      <c r="B749" s="10" t="str">
        <f>IF('Data Entry Table'!B743="","",'Data Entry Table'!B743)</f>
        <v/>
      </c>
      <c r="C749" s="22" t="str">
        <f>IF('Data Entry Table'!C743="","",'Data Entry Table'!C743)</f>
        <v/>
      </c>
      <c r="D749" s="9" t="str">
        <f>IF('Data Entry Table'!E743="","",'Data Entry Table'!E743)</f>
        <v/>
      </c>
      <c r="E749" s="9" t="str">
        <f>IF('Data Entry Table'!E743="Yes",'Data Entry Table'!G743,"")</f>
        <v/>
      </c>
      <c r="F749" s="9" t="str">
        <f>IF('Data Entry Table'!G743="","",'Data Entry Table'!G743)</f>
        <v/>
      </c>
      <c r="G749" s="26" t="str">
        <f>IF('Data Entry Table'!L743="","",'Data Entry Table'!L743)</f>
        <v/>
      </c>
      <c r="H749" s="19" t="str">
        <f>IF('Data Entry Table'!P743="","",'Data Entry Table'!P743)</f>
        <v/>
      </c>
      <c r="I749" s="14" t="str">
        <f>IF('Data Entry Table'!E743="","",'Data Entry Table'!E743)</f>
        <v/>
      </c>
    </row>
    <row r="750" spans="1:9" x14ac:dyDescent="0.25">
      <c r="A750" s="10" t="str">
        <f>IF('Data Entry Table'!A744="","",'Data Entry Table'!A744)</f>
        <v/>
      </c>
      <c r="B750" s="10" t="str">
        <f>IF('Data Entry Table'!B744="","",'Data Entry Table'!B744)</f>
        <v/>
      </c>
      <c r="C750" s="22" t="str">
        <f>IF('Data Entry Table'!C744="","",'Data Entry Table'!C744)</f>
        <v/>
      </c>
      <c r="D750" s="9" t="str">
        <f>IF('Data Entry Table'!E744="","",'Data Entry Table'!E744)</f>
        <v/>
      </c>
      <c r="E750" s="9" t="str">
        <f>IF('Data Entry Table'!E744="Yes",'Data Entry Table'!G744,"")</f>
        <v/>
      </c>
      <c r="F750" s="9" t="str">
        <f>IF('Data Entry Table'!G744="","",'Data Entry Table'!G744)</f>
        <v/>
      </c>
      <c r="G750" s="26" t="str">
        <f>IF('Data Entry Table'!L744="","",'Data Entry Table'!L744)</f>
        <v/>
      </c>
      <c r="H750" s="19" t="str">
        <f>IF('Data Entry Table'!P744="","",'Data Entry Table'!P744)</f>
        <v/>
      </c>
      <c r="I750" s="14" t="str">
        <f>IF('Data Entry Table'!E744="","",'Data Entry Table'!E744)</f>
        <v/>
      </c>
    </row>
    <row r="751" spans="1:9" x14ac:dyDescent="0.25">
      <c r="A751" s="10" t="str">
        <f>IF('Data Entry Table'!A745="","",'Data Entry Table'!A745)</f>
        <v/>
      </c>
      <c r="B751" s="10" t="str">
        <f>IF('Data Entry Table'!B745="","",'Data Entry Table'!B745)</f>
        <v/>
      </c>
      <c r="C751" s="22" t="str">
        <f>IF('Data Entry Table'!C745="","",'Data Entry Table'!C745)</f>
        <v/>
      </c>
      <c r="D751" s="9" t="str">
        <f>IF('Data Entry Table'!E745="","",'Data Entry Table'!E745)</f>
        <v/>
      </c>
      <c r="E751" s="9" t="str">
        <f>IF('Data Entry Table'!E745="Yes",'Data Entry Table'!G745,"")</f>
        <v/>
      </c>
      <c r="F751" s="9" t="str">
        <f>IF('Data Entry Table'!G745="","",'Data Entry Table'!G745)</f>
        <v/>
      </c>
      <c r="G751" s="26" t="str">
        <f>IF('Data Entry Table'!L745="","",'Data Entry Table'!L745)</f>
        <v/>
      </c>
      <c r="H751" s="19" t="str">
        <f>IF('Data Entry Table'!P745="","",'Data Entry Table'!P745)</f>
        <v/>
      </c>
      <c r="I751" s="14" t="str">
        <f>IF('Data Entry Table'!E745="","",'Data Entry Table'!E745)</f>
        <v/>
      </c>
    </row>
    <row r="752" spans="1:9" x14ac:dyDescent="0.25">
      <c r="A752" s="10" t="str">
        <f>IF('Data Entry Table'!A746="","",'Data Entry Table'!A746)</f>
        <v/>
      </c>
      <c r="B752" s="10" t="str">
        <f>IF('Data Entry Table'!B746="","",'Data Entry Table'!B746)</f>
        <v/>
      </c>
      <c r="C752" s="22" t="str">
        <f>IF('Data Entry Table'!C746="","",'Data Entry Table'!C746)</f>
        <v/>
      </c>
      <c r="D752" s="9" t="str">
        <f>IF('Data Entry Table'!E746="","",'Data Entry Table'!E746)</f>
        <v/>
      </c>
      <c r="E752" s="9" t="str">
        <f>IF('Data Entry Table'!E746="Yes",'Data Entry Table'!G746,"")</f>
        <v/>
      </c>
      <c r="F752" s="9" t="str">
        <f>IF('Data Entry Table'!G746="","",'Data Entry Table'!G746)</f>
        <v/>
      </c>
      <c r="G752" s="26" t="str">
        <f>IF('Data Entry Table'!L746="","",'Data Entry Table'!L746)</f>
        <v/>
      </c>
      <c r="H752" s="19" t="str">
        <f>IF('Data Entry Table'!P746="","",'Data Entry Table'!P746)</f>
        <v/>
      </c>
      <c r="I752" s="14" t="str">
        <f>IF('Data Entry Table'!E746="","",'Data Entry Table'!E746)</f>
        <v/>
      </c>
    </row>
    <row r="753" spans="1:9" x14ac:dyDescent="0.25">
      <c r="A753" s="10" t="str">
        <f>IF('Data Entry Table'!A747="","",'Data Entry Table'!A747)</f>
        <v/>
      </c>
      <c r="B753" s="10" t="str">
        <f>IF('Data Entry Table'!B747="","",'Data Entry Table'!B747)</f>
        <v/>
      </c>
      <c r="C753" s="22" t="str">
        <f>IF('Data Entry Table'!C747="","",'Data Entry Table'!C747)</f>
        <v/>
      </c>
      <c r="D753" s="9" t="str">
        <f>IF('Data Entry Table'!E747="","",'Data Entry Table'!E747)</f>
        <v/>
      </c>
      <c r="E753" s="9" t="str">
        <f>IF('Data Entry Table'!E747="Yes",'Data Entry Table'!G747,"")</f>
        <v/>
      </c>
      <c r="F753" s="9" t="str">
        <f>IF('Data Entry Table'!G747="","",'Data Entry Table'!G747)</f>
        <v/>
      </c>
      <c r="G753" s="26" t="str">
        <f>IF('Data Entry Table'!L747="","",'Data Entry Table'!L747)</f>
        <v/>
      </c>
      <c r="H753" s="19" t="str">
        <f>IF('Data Entry Table'!P747="","",'Data Entry Table'!P747)</f>
        <v/>
      </c>
      <c r="I753" s="14" t="str">
        <f>IF('Data Entry Table'!E747="","",'Data Entry Table'!E747)</f>
        <v/>
      </c>
    </row>
    <row r="754" spans="1:9" x14ac:dyDescent="0.25">
      <c r="A754" s="10" t="str">
        <f>IF('Data Entry Table'!A748="","",'Data Entry Table'!A748)</f>
        <v/>
      </c>
      <c r="B754" s="10" t="str">
        <f>IF('Data Entry Table'!B748="","",'Data Entry Table'!B748)</f>
        <v/>
      </c>
      <c r="C754" s="22" t="str">
        <f>IF('Data Entry Table'!C748="","",'Data Entry Table'!C748)</f>
        <v/>
      </c>
      <c r="D754" s="9" t="str">
        <f>IF('Data Entry Table'!E748="","",'Data Entry Table'!E748)</f>
        <v/>
      </c>
      <c r="E754" s="9" t="str">
        <f>IF('Data Entry Table'!E748="Yes",'Data Entry Table'!G748,"")</f>
        <v/>
      </c>
      <c r="F754" s="9" t="str">
        <f>IF('Data Entry Table'!G748="","",'Data Entry Table'!G748)</f>
        <v/>
      </c>
      <c r="G754" s="26" t="str">
        <f>IF('Data Entry Table'!L748="","",'Data Entry Table'!L748)</f>
        <v/>
      </c>
      <c r="H754" s="19" t="str">
        <f>IF('Data Entry Table'!P748="","",'Data Entry Table'!P748)</f>
        <v/>
      </c>
      <c r="I754" s="14" t="str">
        <f>IF('Data Entry Table'!E748="","",'Data Entry Table'!E748)</f>
        <v/>
      </c>
    </row>
    <row r="755" spans="1:9" x14ac:dyDescent="0.25">
      <c r="A755" s="10" t="str">
        <f>IF('Data Entry Table'!A749="","",'Data Entry Table'!A749)</f>
        <v/>
      </c>
      <c r="B755" s="10" t="str">
        <f>IF('Data Entry Table'!B749="","",'Data Entry Table'!B749)</f>
        <v/>
      </c>
      <c r="C755" s="22" t="str">
        <f>IF('Data Entry Table'!C749="","",'Data Entry Table'!C749)</f>
        <v/>
      </c>
      <c r="D755" s="9" t="str">
        <f>IF('Data Entry Table'!E749="","",'Data Entry Table'!E749)</f>
        <v/>
      </c>
      <c r="E755" s="9" t="str">
        <f>IF('Data Entry Table'!E749="Yes",'Data Entry Table'!G749,"")</f>
        <v/>
      </c>
      <c r="F755" s="9" t="str">
        <f>IF('Data Entry Table'!G749="","",'Data Entry Table'!G749)</f>
        <v/>
      </c>
      <c r="G755" s="26" t="str">
        <f>IF('Data Entry Table'!L749="","",'Data Entry Table'!L749)</f>
        <v/>
      </c>
      <c r="H755" s="19" t="str">
        <f>IF('Data Entry Table'!P749="","",'Data Entry Table'!P749)</f>
        <v/>
      </c>
      <c r="I755" s="14" t="str">
        <f>IF('Data Entry Table'!E749="","",'Data Entry Table'!E749)</f>
        <v/>
      </c>
    </row>
    <row r="756" spans="1:9" x14ac:dyDescent="0.25">
      <c r="A756" s="10" t="str">
        <f>IF('Data Entry Table'!A750="","",'Data Entry Table'!A750)</f>
        <v/>
      </c>
      <c r="B756" s="10" t="str">
        <f>IF('Data Entry Table'!B750="","",'Data Entry Table'!B750)</f>
        <v/>
      </c>
      <c r="C756" s="22" t="str">
        <f>IF('Data Entry Table'!C750="","",'Data Entry Table'!C750)</f>
        <v/>
      </c>
      <c r="D756" s="9" t="str">
        <f>IF('Data Entry Table'!E750="","",'Data Entry Table'!E750)</f>
        <v/>
      </c>
      <c r="E756" s="9" t="str">
        <f>IF('Data Entry Table'!E750="Yes",'Data Entry Table'!G750,"")</f>
        <v/>
      </c>
      <c r="F756" s="9" t="str">
        <f>IF('Data Entry Table'!G750="","",'Data Entry Table'!G750)</f>
        <v/>
      </c>
      <c r="G756" s="26" t="str">
        <f>IF('Data Entry Table'!L750="","",'Data Entry Table'!L750)</f>
        <v/>
      </c>
      <c r="H756" s="19" t="str">
        <f>IF('Data Entry Table'!P750="","",'Data Entry Table'!P750)</f>
        <v/>
      </c>
      <c r="I756" s="14" t="str">
        <f>IF('Data Entry Table'!E750="","",'Data Entry Table'!E750)</f>
        <v/>
      </c>
    </row>
    <row r="757" spans="1:9" x14ac:dyDescent="0.25">
      <c r="A757" s="10" t="str">
        <f>IF('Data Entry Table'!A751="","",'Data Entry Table'!A751)</f>
        <v/>
      </c>
      <c r="B757" s="10" t="str">
        <f>IF('Data Entry Table'!B751="","",'Data Entry Table'!B751)</f>
        <v/>
      </c>
      <c r="C757" s="22" t="str">
        <f>IF('Data Entry Table'!C751="","",'Data Entry Table'!C751)</f>
        <v/>
      </c>
      <c r="D757" s="9" t="str">
        <f>IF('Data Entry Table'!E751="","",'Data Entry Table'!E751)</f>
        <v/>
      </c>
      <c r="E757" s="9" t="str">
        <f>IF('Data Entry Table'!E751="Yes",'Data Entry Table'!G751,"")</f>
        <v/>
      </c>
      <c r="F757" s="9" t="str">
        <f>IF('Data Entry Table'!G751="","",'Data Entry Table'!G751)</f>
        <v/>
      </c>
      <c r="G757" s="26" t="str">
        <f>IF('Data Entry Table'!L751="","",'Data Entry Table'!L751)</f>
        <v/>
      </c>
      <c r="H757" s="19" t="str">
        <f>IF('Data Entry Table'!P751="","",'Data Entry Table'!P751)</f>
        <v/>
      </c>
      <c r="I757" s="14" t="str">
        <f>IF('Data Entry Table'!E751="","",'Data Entry Table'!E751)</f>
        <v/>
      </c>
    </row>
    <row r="758" spans="1:9" x14ac:dyDescent="0.25">
      <c r="A758" s="10" t="str">
        <f>IF('Data Entry Table'!A752="","",'Data Entry Table'!A752)</f>
        <v/>
      </c>
      <c r="B758" s="10" t="str">
        <f>IF('Data Entry Table'!B752="","",'Data Entry Table'!B752)</f>
        <v/>
      </c>
      <c r="C758" s="22" t="str">
        <f>IF('Data Entry Table'!C752="","",'Data Entry Table'!C752)</f>
        <v/>
      </c>
      <c r="D758" s="9" t="str">
        <f>IF('Data Entry Table'!E752="","",'Data Entry Table'!E752)</f>
        <v/>
      </c>
      <c r="E758" s="9" t="str">
        <f>IF('Data Entry Table'!E752="Yes",'Data Entry Table'!G752,"")</f>
        <v/>
      </c>
      <c r="F758" s="9" t="str">
        <f>IF('Data Entry Table'!G752="","",'Data Entry Table'!G752)</f>
        <v/>
      </c>
      <c r="G758" s="26" t="str">
        <f>IF('Data Entry Table'!L752="","",'Data Entry Table'!L752)</f>
        <v/>
      </c>
      <c r="H758" s="19" t="str">
        <f>IF('Data Entry Table'!P752="","",'Data Entry Table'!P752)</f>
        <v/>
      </c>
      <c r="I758" s="14" t="str">
        <f>IF('Data Entry Table'!E752="","",'Data Entry Table'!E752)</f>
        <v/>
      </c>
    </row>
    <row r="759" spans="1:9" x14ac:dyDescent="0.25">
      <c r="A759" s="10" t="str">
        <f>IF('Data Entry Table'!A753="","",'Data Entry Table'!A753)</f>
        <v/>
      </c>
      <c r="B759" s="10" t="str">
        <f>IF('Data Entry Table'!B753="","",'Data Entry Table'!B753)</f>
        <v/>
      </c>
      <c r="C759" s="22" t="str">
        <f>IF('Data Entry Table'!C753="","",'Data Entry Table'!C753)</f>
        <v/>
      </c>
      <c r="D759" s="9" t="str">
        <f>IF('Data Entry Table'!E753="","",'Data Entry Table'!E753)</f>
        <v/>
      </c>
      <c r="E759" s="9" t="str">
        <f>IF('Data Entry Table'!E753="Yes",'Data Entry Table'!G753,"")</f>
        <v/>
      </c>
      <c r="F759" s="9" t="str">
        <f>IF('Data Entry Table'!G753="","",'Data Entry Table'!G753)</f>
        <v/>
      </c>
      <c r="G759" s="26" t="str">
        <f>IF('Data Entry Table'!L753="","",'Data Entry Table'!L753)</f>
        <v/>
      </c>
      <c r="H759" s="19" t="str">
        <f>IF('Data Entry Table'!P753="","",'Data Entry Table'!P753)</f>
        <v/>
      </c>
      <c r="I759" s="14" t="str">
        <f>IF('Data Entry Table'!E753="","",'Data Entry Table'!E753)</f>
        <v/>
      </c>
    </row>
    <row r="760" spans="1:9" x14ac:dyDescent="0.25">
      <c r="A760" s="10" t="str">
        <f>IF('Data Entry Table'!A754="","",'Data Entry Table'!A754)</f>
        <v/>
      </c>
      <c r="B760" s="10" t="str">
        <f>IF('Data Entry Table'!B754="","",'Data Entry Table'!B754)</f>
        <v/>
      </c>
      <c r="C760" s="22" t="str">
        <f>IF('Data Entry Table'!C754="","",'Data Entry Table'!C754)</f>
        <v/>
      </c>
      <c r="D760" s="9" t="str">
        <f>IF('Data Entry Table'!E754="","",'Data Entry Table'!E754)</f>
        <v/>
      </c>
      <c r="E760" s="9" t="str">
        <f>IF('Data Entry Table'!E754="Yes",'Data Entry Table'!G754,"")</f>
        <v/>
      </c>
      <c r="F760" s="9" t="str">
        <f>IF('Data Entry Table'!G754="","",'Data Entry Table'!G754)</f>
        <v/>
      </c>
      <c r="G760" s="26" t="str">
        <f>IF('Data Entry Table'!L754="","",'Data Entry Table'!L754)</f>
        <v/>
      </c>
      <c r="H760" s="19" t="str">
        <f>IF('Data Entry Table'!P754="","",'Data Entry Table'!P754)</f>
        <v/>
      </c>
      <c r="I760" s="14" t="str">
        <f>IF('Data Entry Table'!E754="","",'Data Entry Table'!E754)</f>
        <v/>
      </c>
    </row>
    <row r="761" spans="1:9" x14ac:dyDescent="0.25">
      <c r="A761" s="10" t="str">
        <f>IF('Data Entry Table'!A755="","",'Data Entry Table'!A755)</f>
        <v/>
      </c>
      <c r="B761" s="10" t="str">
        <f>IF('Data Entry Table'!B755="","",'Data Entry Table'!B755)</f>
        <v/>
      </c>
      <c r="C761" s="22" t="str">
        <f>IF('Data Entry Table'!C755="","",'Data Entry Table'!C755)</f>
        <v/>
      </c>
      <c r="D761" s="9" t="str">
        <f>IF('Data Entry Table'!E755="","",'Data Entry Table'!E755)</f>
        <v/>
      </c>
      <c r="E761" s="9" t="str">
        <f>IF('Data Entry Table'!E755="Yes",'Data Entry Table'!G755,"")</f>
        <v/>
      </c>
      <c r="F761" s="9" t="str">
        <f>IF('Data Entry Table'!G755="","",'Data Entry Table'!G755)</f>
        <v/>
      </c>
      <c r="G761" s="26" t="str">
        <f>IF('Data Entry Table'!L755="","",'Data Entry Table'!L755)</f>
        <v/>
      </c>
      <c r="H761" s="19" t="str">
        <f>IF('Data Entry Table'!P755="","",'Data Entry Table'!P755)</f>
        <v/>
      </c>
      <c r="I761" s="14" t="str">
        <f>IF('Data Entry Table'!E755="","",'Data Entry Table'!E755)</f>
        <v/>
      </c>
    </row>
    <row r="762" spans="1:9" x14ac:dyDescent="0.25">
      <c r="A762" s="10" t="str">
        <f>IF('Data Entry Table'!A756="","",'Data Entry Table'!A756)</f>
        <v/>
      </c>
      <c r="B762" s="10" t="str">
        <f>IF('Data Entry Table'!B756="","",'Data Entry Table'!B756)</f>
        <v/>
      </c>
      <c r="C762" s="22" t="str">
        <f>IF('Data Entry Table'!C756="","",'Data Entry Table'!C756)</f>
        <v/>
      </c>
      <c r="D762" s="9" t="str">
        <f>IF('Data Entry Table'!E756="","",'Data Entry Table'!E756)</f>
        <v/>
      </c>
      <c r="E762" s="9" t="str">
        <f>IF('Data Entry Table'!E756="Yes",'Data Entry Table'!G756,"")</f>
        <v/>
      </c>
      <c r="F762" s="9" t="str">
        <f>IF('Data Entry Table'!G756="","",'Data Entry Table'!G756)</f>
        <v/>
      </c>
      <c r="G762" s="26" t="str">
        <f>IF('Data Entry Table'!L756="","",'Data Entry Table'!L756)</f>
        <v/>
      </c>
      <c r="H762" s="19" t="str">
        <f>IF('Data Entry Table'!P756="","",'Data Entry Table'!P756)</f>
        <v/>
      </c>
      <c r="I762" s="14" t="str">
        <f>IF('Data Entry Table'!E756="","",'Data Entry Table'!E756)</f>
        <v/>
      </c>
    </row>
    <row r="763" spans="1:9" x14ac:dyDescent="0.25">
      <c r="A763" s="10" t="str">
        <f>IF('Data Entry Table'!A757="","",'Data Entry Table'!A757)</f>
        <v/>
      </c>
      <c r="B763" s="10" t="str">
        <f>IF('Data Entry Table'!B757="","",'Data Entry Table'!B757)</f>
        <v/>
      </c>
      <c r="C763" s="22" t="str">
        <f>IF('Data Entry Table'!C757="","",'Data Entry Table'!C757)</f>
        <v/>
      </c>
      <c r="D763" s="9" t="str">
        <f>IF('Data Entry Table'!E757="","",'Data Entry Table'!E757)</f>
        <v/>
      </c>
      <c r="E763" s="9" t="str">
        <f>IF('Data Entry Table'!E757="Yes",'Data Entry Table'!G757,"")</f>
        <v/>
      </c>
      <c r="F763" s="9" t="str">
        <f>IF('Data Entry Table'!G757="","",'Data Entry Table'!G757)</f>
        <v/>
      </c>
      <c r="G763" s="26" t="str">
        <f>IF('Data Entry Table'!L757="","",'Data Entry Table'!L757)</f>
        <v/>
      </c>
      <c r="H763" s="19" t="str">
        <f>IF('Data Entry Table'!P757="","",'Data Entry Table'!P757)</f>
        <v/>
      </c>
      <c r="I763" s="14" t="str">
        <f>IF('Data Entry Table'!E757="","",'Data Entry Table'!E757)</f>
        <v/>
      </c>
    </row>
    <row r="764" spans="1:9" x14ac:dyDescent="0.25">
      <c r="A764" s="10" t="str">
        <f>IF('Data Entry Table'!A758="","",'Data Entry Table'!A758)</f>
        <v/>
      </c>
      <c r="B764" s="10" t="str">
        <f>IF('Data Entry Table'!B758="","",'Data Entry Table'!B758)</f>
        <v/>
      </c>
      <c r="C764" s="22" t="str">
        <f>IF('Data Entry Table'!C758="","",'Data Entry Table'!C758)</f>
        <v/>
      </c>
      <c r="D764" s="9" t="str">
        <f>IF('Data Entry Table'!E758="","",'Data Entry Table'!E758)</f>
        <v/>
      </c>
      <c r="E764" s="9" t="str">
        <f>IF('Data Entry Table'!E758="Yes",'Data Entry Table'!G758,"")</f>
        <v/>
      </c>
      <c r="F764" s="9" t="str">
        <f>IF('Data Entry Table'!G758="","",'Data Entry Table'!G758)</f>
        <v/>
      </c>
      <c r="G764" s="26" t="str">
        <f>IF('Data Entry Table'!L758="","",'Data Entry Table'!L758)</f>
        <v/>
      </c>
      <c r="H764" s="19" t="str">
        <f>IF('Data Entry Table'!P758="","",'Data Entry Table'!P758)</f>
        <v/>
      </c>
      <c r="I764" s="14" t="str">
        <f>IF('Data Entry Table'!E758="","",'Data Entry Table'!E758)</f>
        <v/>
      </c>
    </row>
    <row r="765" spans="1:9" x14ac:dyDescent="0.25">
      <c r="A765" s="10" t="str">
        <f>IF('Data Entry Table'!A759="","",'Data Entry Table'!A759)</f>
        <v/>
      </c>
      <c r="B765" s="10" t="str">
        <f>IF('Data Entry Table'!B759="","",'Data Entry Table'!B759)</f>
        <v/>
      </c>
      <c r="C765" s="22" t="str">
        <f>IF('Data Entry Table'!C759="","",'Data Entry Table'!C759)</f>
        <v/>
      </c>
      <c r="D765" s="9" t="str">
        <f>IF('Data Entry Table'!E759="","",'Data Entry Table'!E759)</f>
        <v/>
      </c>
      <c r="E765" s="9" t="str">
        <f>IF('Data Entry Table'!E759="Yes",'Data Entry Table'!G759,"")</f>
        <v/>
      </c>
      <c r="F765" s="9" t="str">
        <f>IF('Data Entry Table'!G759="","",'Data Entry Table'!G759)</f>
        <v/>
      </c>
      <c r="G765" s="26" t="str">
        <f>IF('Data Entry Table'!L759="","",'Data Entry Table'!L759)</f>
        <v/>
      </c>
      <c r="H765" s="19" t="str">
        <f>IF('Data Entry Table'!P759="","",'Data Entry Table'!P759)</f>
        <v/>
      </c>
      <c r="I765" s="14" t="str">
        <f>IF('Data Entry Table'!E759="","",'Data Entry Table'!E759)</f>
        <v/>
      </c>
    </row>
    <row r="766" spans="1:9" x14ac:dyDescent="0.25">
      <c r="A766" s="10" t="str">
        <f>IF('Data Entry Table'!A760="","",'Data Entry Table'!A760)</f>
        <v/>
      </c>
      <c r="B766" s="10" t="str">
        <f>IF('Data Entry Table'!B760="","",'Data Entry Table'!B760)</f>
        <v/>
      </c>
      <c r="C766" s="22" t="str">
        <f>IF('Data Entry Table'!C760="","",'Data Entry Table'!C760)</f>
        <v/>
      </c>
      <c r="D766" s="9" t="str">
        <f>IF('Data Entry Table'!E760="","",'Data Entry Table'!E760)</f>
        <v/>
      </c>
      <c r="E766" s="9" t="str">
        <f>IF('Data Entry Table'!E760="Yes",'Data Entry Table'!G760,"")</f>
        <v/>
      </c>
      <c r="F766" s="9" t="str">
        <f>IF('Data Entry Table'!G760="","",'Data Entry Table'!G760)</f>
        <v/>
      </c>
      <c r="G766" s="26" t="str">
        <f>IF('Data Entry Table'!L760="","",'Data Entry Table'!L760)</f>
        <v/>
      </c>
      <c r="H766" s="19" t="str">
        <f>IF('Data Entry Table'!P760="","",'Data Entry Table'!P760)</f>
        <v/>
      </c>
      <c r="I766" s="14" t="str">
        <f>IF('Data Entry Table'!E760="","",'Data Entry Table'!E760)</f>
        <v/>
      </c>
    </row>
    <row r="767" spans="1:9" x14ac:dyDescent="0.25">
      <c r="A767" s="10" t="str">
        <f>IF('Data Entry Table'!A761="","",'Data Entry Table'!A761)</f>
        <v/>
      </c>
      <c r="B767" s="10" t="str">
        <f>IF('Data Entry Table'!B761="","",'Data Entry Table'!B761)</f>
        <v/>
      </c>
      <c r="C767" s="22" t="str">
        <f>IF('Data Entry Table'!C761="","",'Data Entry Table'!C761)</f>
        <v/>
      </c>
      <c r="D767" s="9" t="str">
        <f>IF('Data Entry Table'!E761="","",'Data Entry Table'!E761)</f>
        <v/>
      </c>
      <c r="E767" s="9" t="str">
        <f>IF('Data Entry Table'!E761="Yes",'Data Entry Table'!G761,"")</f>
        <v/>
      </c>
      <c r="F767" s="9" t="str">
        <f>IF('Data Entry Table'!G761="","",'Data Entry Table'!G761)</f>
        <v/>
      </c>
      <c r="G767" s="26" t="str">
        <f>IF('Data Entry Table'!L761="","",'Data Entry Table'!L761)</f>
        <v/>
      </c>
      <c r="H767" s="19" t="str">
        <f>IF('Data Entry Table'!P761="","",'Data Entry Table'!P761)</f>
        <v/>
      </c>
      <c r="I767" s="14" t="str">
        <f>IF('Data Entry Table'!E761="","",'Data Entry Table'!E761)</f>
        <v/>
      </c>
    </row>
    <row r="768" spans="1:9" x14ac:dyDescent="0.25">
      <c r="A768" s="10" t="str">
        <f>IF('Data Entry Table'!A762="","",'Data Entry Table'!A762)</f>
        <v/>
      </c>
      <c r="B768" s="10" t="str">
        <f>IF('Data Entry Table'!B762="","",'Data Entry Table'!B762)</f>
        <v/>
      </c>
      <c r="C768" s="22" t="str">
        <f>IF('Data Entry Table'!C762="","",'Data Entry Table'!C762)</f>
        <v/>
      </c>
      <c r="D768" s="9" t="str">
        <f>IF('Data Entry Table'!E762="","",'Data Entry Table'!E762)</f>
        <v/>
      </c>
      <c r="E768" s="9" t="str">
        <f>IF('Data Entry Table'!E762="Yes",'Data Entry Table'!G762,"")</f>
        <v/>
      </c>
      <c r="F768" s="9" t="str">
        <f>IF('Data Entry Table'!G762="","",'Data Entry Table'!G762)</f>
        <v/>
      </c>
      <c r="G768" s="26" t="str">
        <f>IF('Data Entry Table'!L762="","",'Data Entry Table'!L762)</f>
        <v/>
      </c>
      <c r="H768" s="19" t="str">
        <f>IF('Data Entry Table'!P762="","",'Data Entry Table'!P762)</f>
        <v/>
      </c>
      <c r="I768" s="14" t="str">
        <f>IF('Data Entry Table'!E762="","",'Data Entry Table'!E762)</f>
        <v/>
      </c>
    </row>
    <row r="769" spans="1:9" x14ac:dyDescent="0.25">
      <c r="A769" s="10" t="str">
        <f>IF('Data Entry Table'!A763="","",'Data Entry Table'!A763)</f>
        <v/>
      </c>
      <c r="B769" s="10" t="str">
        <f>IF('Data Entry Table'!B763="","",'Data Entry Table'!B763)</f>
        <v/>
      </c>
      <c r="C769" s="22" t="str">
        <f>IF('Data Entry Table'!C763="","",'Data Entry Table'!C763)</f>
        <v/>
      </c>
      <c r="D769" s="9" t="str">
        <f>IF('Data Entry Table'!E763="","",'Data Entry Table'!E763)</f>
        <v/>
      </c>
      <c r="E769" s="9" t="str">
        <f>IF('Data Entry Table'!E763="Yes",'Data Entry Table'!G763,"")</f>
        <v/>
      </c>
      <c r="F769" s="9" t="str">
        <f>IF('Data Entry Table'!G763="","",'Data Entry Table'!G763)</f>
        <v/>
      </c>
      <c r="G769" s="26" t="str">
        <f>IF('Data Entry Table'!L763="","",'Data Entry Table'!L763)</f>
        <v/>
      </c>
      <c r="H769" s="19" t="str">
        <f>IF('Data Entry Table'!P763="","",'Data Entry Table'!P763)</f>
        <v/>
      </c>
      <c r="I769" s="14" t="str">
        <f>IF('Data Entry Table'!E763="","",'Data Entry Table'!E763)</f>
        <v/>
      </c>
    </row>
    <row r="770" spans="1:9" x14ac:dyDescent="0.25">
      <c r="A770" s="10" t="str">
        <f>IF('Data Entry Table'!A764="","",'Data Entry Table'!A764)</f>
        <v/>
      </c>
      <c r="B770" s="10" t="str">
        <f>IF('Data Entry Table'!B764="","",'Data Entry Table'!B764)</f>
        <v/>
      </c>
      <c r="C770" s="22" t="str">
        <f>IF('Data Entry Table'!C764="","",'Data Entry Table'!C764)</f>
        <v/>
      </c>
      <c r="D770" s="9" t="str">
        <f>IF('Data Entry Table'!E764="","",'Data Entry Table'!E764)</f>
        <v/>
      </c>
      <c r="E770" s="9" t="str">
        <f>IF('Data Entry Table'!E764="Yes",'Data Entry Table'!G764,"")</f>
        <v/>
      </c>
      <c r="F770" s="9" t="str">
        <f>IF('Data Entry Table'!G764="","",'Data Entry Table'!G764)</f>
        <v/>
      </c>
      <c r="G770" s="26" t="str">
        <f>IF('Data Entry Table'!L764="","",'Data Entry Table'!L764)</f>
        <v/>
      </c>
      <c r="H770" s="19" t="str">
        <f>IF('Data Entry Table'!P764="","",'Data Entry Table'!P764)</f>
        <v/>
      </c>
      <c r="I770" s="14" t="str">
        <f>IF('Data Entry Table'!E764="","",'Data Entry Table'!E764)</f>
        <v/>
      </c>
    </row>
    <row r="771" spans="1:9" x14ac:dyDescent="0.25">
      <c r="A771" s="10" t="str">
        <f>IF('Data Entry Table'!A765="","",'Data Entry Table'!A765)</f>
        <v/>
      </c>
      <c r="B771" s="10" t="str">
        <f>IF('Data Entry Table'!B765="","",'Data Entry Table'!B765)</f>
        <v/>
      </c>
      <c r="C771" s="22" t="str">
        <f>IF('Data Entry Table'!C765="","",'Data Entry Table'!C765)</f>
        <v/>
      </c>
      <c r="D771" s="9" t="str">
        <f>IF('Data Entry Table'!E765="","",'Data Entry Table'!E765)</f>
        <v/>
      </c>
      <c r="E771" s="9" t="str">
        <f>IF('Data Entry Table'!E765="Yes",'Data Entry Table'!G765,"")</f>
        <v/>
      </c>
      <c r="F771" s="9" t="str">
        <f>IF('Data Entry Table'!G765="","",'Data Entry Table'!G765)</f>
        <v/>
      </c>
      <c r="G771" s="26" t="str">
        <f>IF('Data Entry Table'!L765="","",'Data Entry Table'!L765)</f>
        <v/>
      </c>
      <c r="H771" s="19" t="str">
        <f>IF('Data Entry Table'!P765="","",'Data Entry Table'!P765)</f>
        <v/>
      </c>
      <c r="I771" s="14" t="str">
        <f>IF('Data Entry Table'!E765="","",'Data Entry Table'!E765)</f>
        <v/>
      </c>
    </row>
    <row r="772" spans="1:9" x14ac:dyDescent="0.25">
      <c r="A772" s="10" t="str">
        <f>IF('Data Entry Table'!A766="","",'Data Entry Table'!A766)</f>
        <v/>
      </c>
      <c r="B772" s="10" t="str">
        <f>IF('Data Entry Table'!B766="","",'Data Entry Table'!B766)</f>
        <v/>
      </c>
      <c r="C772" s="22" t="str">
        <f>IF('Data Entry Table'!C766="","",'Data Entry Table'!C766)</f>
        <v/>
      </c>
      <c r="D772" s="9" t="str">
        <f>IF('Data Entry Table'!E766="","",'Data Entry Table'!E766)</f>
        <v/>
      </c>
      <c r="E772" s="9" t="str">
        <f>IF('Data Entry Table'!E766="Yes",'Data Entry Table'!G766,"")</f>
        <v/>
      </c>
      <c r="F772" s="9" t="str">
        <f>IF('Data Entry Table'!G766="","",'Data Entry Table'!G766)</f>
        <v/>
      </c>
      <c r="G772" s="26" t="str">
        <f>IF('Data Entry Table'!L766="","",'Data Entry Table'!L766)</f>
        <v/>
      </c>
      <c r="H772" s="19" t="str">
        <f>IF('Data Entry Table'!P766="","",'Data Entry Table'!P766)</f>
        <v/>
      </c>
      <c r="I772" s="14" t="str">
        <f>IF('Data Entry Table'!E766="","",'Data Entry Table'!E766)</f>
        <v/>
      </c>
    </row>
    <row r="773" spans="1:9" x14ac:dyDescent="0.25">
      <c r="A773" s="10" t="str">
        <f>IF('Data Entry Table'!A767="","",'Data Entry Table'!A767)</f>
        <v/>
      </c>
      <c r="B773" s="10" t="str">
        <f>IF('Data Entry Table'!B767="","",'Data Entry Table'!B767)</f>
        <v/>
      </c>
      <c r="C773" s="22" t="str">
        <f>IF('Data Entry Table'!C767="","",'Data Entry Table'!C767)</f>
        <v/>
      </c>
      <c r="D773" s="9" t="str">
        <f>IF('Data Entry Table'!E767="","",'Data Entry Table'!E767)</f>
        <v/>
      </c>
      <c r="E773" s="9" t="str">
        <f>IF('Data Entry Table'!E767="Yes",'Data Entry Table'!G767,"")</f>
        <v/>
      </c>
      <c r="F773" s="9" t="str">
        <f>IF('Data Entry Table'!G767="","",'Data Entry Table'!G767)</f>
        <v/>
      </c>
      <c r="G773" s="26" t="str">
        <f>IF('Data Entry Table'!L767="","",'Data Entry Table'!L767)</f>
        <v/>
      </c>
      <c r="H773" s="19" t="str">
        <f>IF('Data Entry Table'!P767="","",'Data Entry Table'!P767)</f>
        <v/>
      </c>
      <c r="I773" s="14" t="str">
        <f>IF('Data Entry Table'!E767="","",'Data Entry Table'!E767)</f>
        <v/>
      </c>
    </row>
    <row r="774" spans="1:9" x14ac:dyDescent="0.25">
      <c r="A774" s="10" t="str">
        <f>IF('Data Entry Table'!A768="","",'Data Entry Table'!A768)</f>
        <v/>
      </c>
      <c r="B774" s="10" t="str">
        <f>IF('Data Entry Table'!B768="","",'Data Entry Table'!B768)</f>
        <v/>
      </c>
      <c r="C774" s="22" t="str">
        <f>IF('Data Entry Table'!C768="","",'Data Entry Table'!C768)</f>
        <v/>
      </c>
      <c r="D774" s="9" t="str">
        <f>IF('Data Entry Table'!E768="","",'Data Entry Table'!E768)</f>
        <v/>
      </c>
      <c r="E774" s="9" t="str">
        <f>IF('Data Entry Table'!E768="Yes",'Data Entry Table'!G768,"")</f>
        <v/>
      </c>
      <c r="F774" s="9" t="str">
        <f>IF('Data Entry Table'!G768="","",'Data Entry Table'!G768)</f>
        <v/>
      </c>
      <c r="G774" s="26" t="str">
        <f>IF('Data Entry Table'!L768="","",'Data Entry Table'!L768)</f>
        <v/>
      </c>
      <c r="H774" s="19" t="str">
        <f>IF('Data Entry Table'!P768="","",'Data Entry Table'!P768)</f>
        <v/>
      </c>
      <c r="I774" s="14" t="str">
        <f>IF('Data Entry Table'!E768="","",'Data Entry Table'!E768)</f>
        <v/>
      </c>
    </row>
    <row r="775" spans="1:9" x14ac:dyDescent="0.25">
      <c r="A775" s="10" t="str">
        <f>IF('Data Entry Table'!A769="","",'Data Entry Table'!A769)</f>
        <v/>
      </c>
      <c r="B775" s="10" t="str">
        <f>IF('Data Entry Table'!B769="","",'Data Entry Table'!B769)</f>
        <v/>
      </c>
      <c r="C775" s="22" t="str">
        <f>IF('Data Entry Table'!C769="","",'Data Entry Table'!C769)</f>
        <v/>
      </c>
      <c r="D775" s="9" t="str">
        <f>IF('Data Entry Table'!E769="","",'Data Entry Table'!E769)</f>
        <v/>
      </c>
      <c r="E775" s="9" t="str">
        <f>IF('Data Entry Table'!E769="Yes",'Data Entry Table'!G769,"")</f>
        <v/>
      </c>
      <c r="F775" s="9" t="str">
        <f>IF('Data Entry Table'!G769="","",'Data Entry Table'!G769)</f>
        <v/>
      </c>
      <c r="G775" s="26" t="str">
        <f>IF('Data Entry Table'!L769="","",'Data Entry Table'!L769)</f>
        <v/>
      </c>
      <c r="H775" s="19" t="str">
        <f>IF('Data Entry Table'!P769="","",'Data Entry Table'!P769)</f>
        <v/>
      </c>
      <c r="I775" s="14" t="str">
        <f>IF('Data Entry Table'!E769="","",'Data Entry Table'!E769)</f>
        <v/>
      </c>
    </row>
    <row r="776" spans="1:9" x14ac:dyDescent="0.25">
      <c r="A776" s="10" t="str">
        <f>IF('Data Entry Table'!A770="","",'Data Entry Table'!A770)</f>
        <v/>
      </c>
      <c r="B776" s="10" t="str">
        <f>IF('Data Entry Table'!B770="","",'Data Entry Table'!B770)</f>
        <v/>
      </c>
      <c r="C776" s="22" t="str">
        <f>IF('Data Entry Table'!C770="","",'Data Entry Table'!C770)</f>
        <v/>
      </c>
      <c r="D776" s="9" t="str">
        <f>IF('Data Entry Table'!E770="","",'Data Entry Table'!E770)</f>
        <v/>
      </c>
      <c r="E776" s="9" t="str">
        <f>IF('Data Entry Table'!E770="Yes",'Data Entry Table'!G770,"")</f>
        <v/>
      </c>
      <c r="F776" s="9" t="str">
        <f>IF('Data Entry Table'!G770="","",'Data Entry Table'!G770)</f>
        <v/>
      </c>
      <c r="G776" s="26" t="str">
        <f>IF('Data Entry Table'!L770="","",'Data Entry Table'!L770)</f>
        <v/>
      </c>
      <c r="H776" s="19" t="str">
        <f>IF('Data Entry Table'!P770="","",'Data Entry Table'!P770)</f>
        <v/>
      </c>
      <c r="I776" s="14" t="str">
        <f>IF('Data Entry Table'!E770="","",'Data Entry Table'!E770)</f>
        <v/>
      </c>
    </row>
    <row r="777" spans="1:9" x14ac:dyDescent="0.25">
      <c r="A777" s="10" t="str">
        <f>IF('Data Entry Table'!A771="","",'Data Entry Table'!A771)</f>
        <v/>
      </c>
      <c r="B777" s="10" t="str">
        <f>IF('Data Entry Table'!B771="","",'Data Entry Table'!B771)</f>
        <v/>
      </c>
      <c r="C777" s="22" t="str">
        <f>IF('Data Entry Table'!C771="","",'Data Entry Table'!C771)</f>
        <v/>
      </c>
      <c r="D777" s="9" t="str">
        <f>IF('Data Entry Table'!E771="","",'Data Entry Table'!E771)</f>
        <v/>
      </c>
      <c r="E777" s="9" t="str">
        <f>IF('Data Entry Table'!E771="Yes",'Data Entry Table'!G771,"")</f>
        <v/>
      </c>
      <c r="F777" s="9" t="str">
        <f>IF('Data Entry Table'!G771="","",'Data Entry Table'!G771)</f>
        <v/>
      </c>
      <c r="G777" s="26" t="str">
        <f>IF('Data Entry Table'!L771="","",'Data Entry Table'!L771)</f>
        <v/>
      </c>
      <c r="H777" s="19" t="str">
        <f>IF('Data Entry Table'!P771="","",'Data Entry Table'!P771)</f>
        <v/>
      </c>
      <c r="I777" s="14" t="str">
        <f>IF('Data Entry Table'!E771="","",'Data Entry Table'!E771)</f>
        <v/>
      </c>
    </row>
    <row r="778" spans="1:9" x14ac:dyDescent="0.25">
      <c r="A778" s="10" t="str">
        <f>IF('Data Entry Table'!A772="","",'Data Entry Table'!A772)</f>
        <v/>
      </c>
      <c r="B778" s="10" t="str">
        <f>IF('Data Entry Table'!B772="","",'Data Entry Table'!B772)</f>
        <v/>
      </c>
      <c r="C778" s="22" t="str">
        <f>IF('Data Entry Table'!C772="","",'Data Entry Table'!C772)</f>
        <v/>
      </c>
      <c r="D778" s="9" t="str">
        <f>IF('Data Entry Table'!E772="","",'Data Entry Table'!E772)</f>
        <v/>
      </c>
      <c r="E778" s="9" t="str">
        <f>IF('Data Entry Table'!E772="Yes",'Data Entry Table'!G772,"")</f>
        <v/>
      </c>
      <c r="F778" s="9" t="str">
        <f>IF('Data Entry Table'!G772="","",'Data Entry Table'!G772)</f>
        <v/>
      </c>
      <c r="G778" s="26" t="str">
        <f>IF('Data Entry Table'!L772="","",'Data Entry Table'!L772)</f>
        <v/>
      </c>
      <c r="H778" s="19" t="str">
        <f>IF('Data Entry Table'!P772="","",'Data Entry Table'!P772)</f>
        <v/>
      </c>
      <c r="I778" s="14" t="str">
        <f>IF('Data Entry Table'!E772="","",'Data Entry Table'!E772)</f>
        <v/>
      </c>
    </row>
    <row r="779" spans="1:9" x14ac:dyDescent="0.25">
      <c r="A779" s="10" t="str">
        <f>IF('Data Entry Table'!A773="","",'Data Entry Table'!A773)</f>
        <v/>
      </c>
      <c r="B779" s="10" t="str">
        <f>IF('Data Entry Table'!B773="","",'Data Entry Table'!B773)</f>
        <v/>
      </c>
      <c r="C779" s="22" t="str">
        <f>IF('Data Entry Table'!C773="","",'Data Entry Table'!C773)</f>
        <v/>
      </c>
      <c r="D779" s="9" t="str">
        <f>IF('Data Entry Table'!E773="","",'Data Entry Table'!E773)</f>
        <v/>
      </c>
      <c r="E779" s="9" t="str">
        <f>IF('Data Entry Table'!E773="Yes",'Data Entry Table'!G773,"")</f>
        <v/>
      </c>
      <c r="F779" s="9" t="str">
        <f>IF('Data Entry Table'!G773="","",'Data Entry Table'!G773)</f>
        <v/>
      </c>
      <c r="G779" s="26" t="str">
        <f>IF('Data Entry Table'!L773="","",'Data Entry Table'!L773)</f>
        <v/>
      </c>
      <c r="H779" s="19" t="str">
        <f>IF('Data Entry Table'!P773="","",'Data Entry Table'!P773)</f>
        <v/>
      </c>
      <c r="I779" s="14" t="str">
        <f>IF('Data Entry Table'!E773="","",'Data Entry Table'!E773)</f>
        <v/>
      </c>
    </row>
    <row r="780" spans="1:9" x14ac:dyDescent="0.25">
      <c r="A780" s="10" t="str">
        <f>IF('Data Entry Table'!A774="","",'Data Entry Table'!A774)</f>
        <v/>
      </c>
      <c r="B780" s="10" t="str">
        <f>IF('Data Entry Table'!B774="","",'Data Entry Table'!B774)</f>
        <v/>
      </c>
      <c r="C780" s="22" t="str">
        <f>IF('Data Entry Table'!C774="","",'Data Entry Table'!C774)</f>
        <v/>
      </c>
      <c r="D780" s="9" t="str">
        <f>IF('Data Entry Table'!E774="","",'Data Entry Table'!E774)</f>
        <v/>
      </c>
      <c r="E780" s="9" t="str">
        <f>IF('Data Entry Table'!E774="Yes",'Data Entry Table'!G774,"")</f>
        <v/>
      </c>
      <c r="F780" s="9" t="str">
        <f>IF('Data Entry Table'!G774="","",'Data Entry Table'!G774)</f>
        <v/>
      </c>
      <c r="G780" s="26" t="str">
        <f>IF('Data Entry Table'!L774="","",'Data Entry Table'!L774)</f>
        <v/>
      </c>
      <c r="H780" s="19" t="str">
        <f>IF('Data Entry Table'!P774="","",'Data Entry Table'!P774)</f>
        <v/>
      </c>
      <c r="I780" s="14" t="str">
        <f>IF('Data Entry Table'!E774="","",'Data Entry Table'!E774)</f>
        <v/>
      </c>
    </row>
    <row r="781" spans="1:9" x14ac:dyDescent="0.25">
      <c r="A781" s="10" t="str">
        <f>IF('Data Entry Table'!A775="","",'Data Entry Table'!A775)</f>
        <v/>
      </c>
      <c r="B781" s="10" t="str">
        <f>IF('Data Entry Table'!B775="","",'Data Entry Table'!B775)</f>
        <v/>
      </c>
      <c r="C781" s="22" t="str">
        <f>IF('Data Entry Table'!C775="","",'Data Entry Table'!C775)</f>
        <v/>
      </c>
      <c r="D781" s="9" t="str">
        <f>IF('Data Entry Table'!E775="","",'Data Entry Table'!E775)</f>
        <v/>
      </c>
      <c r="E781" s="9" t="str">
        <f>IF('Data Entry Table'!E775="Yes",'Data Entry Table'!G775,"")</f>
        <v/>
      </c>
      <c r="F781" s="9" t="str">
        <f>IF('Data Entry Table'!G775="","",'Data Entry Table'!G775)</f>
        <v/>
      </c>
      <c r="G781" s="26" t="str">
        <f>IF('Data Entry Table'!L775="","",'Data Entry Table'!L775)</f>
        <v/>
      </c>
      <c r="H781" s="19" t="str">
        <f>IF('Data Entry Table'!P775="","",'Data Entry Table'!P775)</f>
        <v/>
      </c>
      <c r="I781" s="14" t="str">
        <f>IF('Data Entry Table'!E775="","",'Data Entry Table'!E775)</f>
        <v/>
      </c>
    </row>
    <row r="782" spans="1:9" x14ac:dyDescent="0.25">
      <c r="A782" s="10" t="str">
        <f>IF('Data Entry Table'!A776="","",'Data Entry Table'!A776)</f>
        <v/>
      </c>
      <c r="B782" s="10" t="str">
        <f>IF('Data Entry Table'!B776="","",'Data Entry Table'!B776)</f>
        <v/>
      </c>
      <c r="C782" s="22" t="str">
        <f>IF('Data Entry Table'!C776="","",'Data Entry Table'!C776)</f>
        <v/>
      </c>
      <c r="D782" s="9" t="str">
        <f>IF('Data Entry Table'!E776="","",'Data Entry Table'!E776)</f>
        <v/>
      </c>
      <c r="E782" s="9" t="str">
        <f>IF('Data Entry Table'!E776="Yes",'Data Entry Table'!G776,"")</f>
        <v/>
      </c>
      <c r="F782" s="9" t="str">
        <f>IF('Data Entry Table'!G776="","",'Data Entry Table'!G776)</f>
        <v/>
      </c>
      <c r="G782" s="26" t="str">
        <f>IF('Data Entry Table'!L776="","",'Data Entry Table'!L776)</f>
        <v/>
      </c>
      <c r="H782" s="19" t="str">
        <f>IF('Data Entry Table'!P776="","",'Data Entry Table'!P776)</f>
        <v/>
      </c>
      <c r="I782" s="14" t="str">
        <f>IF('Data Entry Table'!E776="","",'Data Entry Table'!E776)</f>
        <v/>
      </c>
    </row>
    <row r="783" spans="1:9" x14ac:dyDescent="0.25">
      <c r="A783" s="10" t="str">
        <f>IF('Data Entry Table'!A777="","",'Data Entry Table'!A777)</f>
        <v/>
      </c>
      <c r="B783" s="10" t="str">
        <f>IF('Data Entry Table'!B777="","",'Data Entry Table'!B777)</f>
        <v/>
      </c>
      <c r="C783" s="22" t="str">
        <f>IF('Data Entry Table'!C777="","",'Data Entry Table'!C777)</f>
        <v/>
      </c>
      <c r="D783" s="9" t="str">
        <f>IF('Data Entry Table'!E777="","",'Data Entry Table'!E777)</f>
        <v/>
      </c>
      <c r="E783" s="9" t="str">
        <f>IF('Data Entry Table'!E777="Yes",'Data Entry Table'!G777,"")</f>
        <v/>
      </c>
      <c r="F783" s="9" t="str">
        <f>IF('Data Entry Table'!G777="","",'Data Entry Table'!G777)</f>
        <v/>
      </c>
      <c r="G783" s="26" t="str">
        <f>IF('Data Entry Table'!L777="","",'Data Entry Table'!L777)</f>
        <v/>
      </c>
      <c r="H783" s="19" t="str">
        <f>IF('Data Entry Table'!P777="","",'Data Entry Table'!P777)</f>
        <v/>
      </c>
      <c r="I783" s="14" t="str">
        <f>IF('Data Entry Table'!E777="","",'Data Entry Table'!E777)</f>
        <v/>
      </c>
    </row>
    <row r="784" spans="1:9" x14ac:dyDescent="0.25">
      <c r="A784" s="10" t="str">
        <f>IF('Data Entry Table'!A778="","",'Data Entry Table'!A778)</f>
        <v/>
      </c>
      <c r="B784" s="10" t="str">
        <f>IF('Data Entry Table'!B778="","",'Data Entry Table'!B778)</f>
        <v/>
      </c>
      <c r="C784" s="22" t="str">
        <f>IF('Data Entry Table'!C778="","",'Data Entry Table'!C778)</f>
        <v/>
      </c>
      <c r="D784" s="9" t="str">
        <f>IF('Data Entry Table'!E778="","",'Data Entry Table'!E778)</f>
        <v/>
      </c>
      <c r="E784" s="9" t="str">
        <f>IF('Data Entry Table'!E778="Yes",'Data Entry Table'!G778,"")</f>
        <v/>
      </c>
      <c r="F784" s="9" t="str">
        <f>IF('Data Entry Table'!G778="","",'Data Entry Table'!G778)</f>
        <v/>
      </c>
      <c r="G784" s="26" t="str">
        <f>IF('Data Entry Table'!L778="","",'Data Entry Table'!L778)</f>
        <v/>
      </c>
      <c r="H784" s="19" t="str">
        <f>IF('Data Entry Table'!P778="","",'Data Entry Table'!P778)</f>
        <v/>
      </c>
      <c r="I784" s="14" t="str">
        <f>IF('Data Entry Table'!E778="","",'Data Entry Table'!E778)</f>
        <v/>
      </c>
    </row>
    <row r="785" spans="1:9" x14ac:dyDescent="0.25">
      <c r="A785" s="10" t="str">
        <f>IF('Data Entry Table'!A779="","",'Data Entry Table'!A779)</f>
        <v/>
      </c>
      <c r="B785" s="10" t="str">
        <f>IF('Data Entry Table'!B779="","",'Data Entry Table'!B779)</f>
        <v/>
      </c>
      <c r="C785" s="22" t="str">
        <f>IF('Data Entry Table'!C779="","",'Data Entry Table'!C779)</f>
        <v/>
      </c>
      <c r="D785" s="9" t="str">
        <f>IF('Data Entry Table'!E779="","",'Data Entry Table'!E779)</f>
        <v/>
      </c>
      <c r="E785" s="9" t="str">
        <f>IF('Data Entry Table'!E779="Yes",'Data Entry Table'!G779,"")</f>
        <v/>
      </c>
      <c r="F785" s="9" t="str">
        <f>IF('Data Entry Table'!G779="","",'Data Entry Table'!G779)</f>
        <v/>
      </c>
      <c r="G785" s="26" t="str">
        <f>IF('Data Entry Table'!L779="","",'Data Entry Table'!L779)</f>
        <v/>
      </c>
      <c r="H785" s="19" t="str">
        <f>IF('Data Entry Table'!P779="","",'Data Entry Table'!P779)</f>
        <v/>
      </c>
      <c r="I785" s="14" t="str">
        <f>IF('Data Entry Table'!E779="","",'Data Entry Table'!E779)</f>
        <v/>
      </c>
    </row>
    <row r="786" spans="1:9" x14ac:dyDescent="0.25">
      <c r="A786" s="10" t="str">
        <f>IF('Data Entry Table'!A780="","",'Data Entry Table'!A780)</f>
        <v/>
      </c>
      <c r="B786" s="10" t="str">
        <f>IF('Data Entry Table'!B780="","",'Data Entry Table'!B780)</f>
        <v/>
      </c>
      <c r="C786" s="22" t="str">
        <f>IF('Data Entry Table'!C780="","",'Data Entry Table'!C780)</f>
        <v/>
      </c>
      <c r="D786" s="9" t="str">
        <f>IF('Data Entry Table'!E780="","",'Data Entry Table'!E780)</f>
        <v/>
      </c>
      <c r="E786" s="9" t="str">
        <f>IF('Data Entry Table'!E780="Yes",'Data Entry Table'!G780,"")</f>
        <v/>
      </c>
      <c r="F786" s="9" t="str">
        <f>IF('Data Entry Table'!G780="","",'Data Entry Table'!G780)</f>
        <v/>
      </c>
      <c r="G786" s="26" t="str">
        <f>IF('Data Entry Table'!L780="","",'Data Entry Table'!L780)</f>
        <v/>
      </c>
      <c r="H786" s="19" t="str">
        <f>IF('Data Entry Table'!P780="","",'Data Entry Table'!P780)</f>
        <v/>
      </c>
      <c r="I786" s="14" t="str">
        <f>IF('Data Entry Table'!E780="","",'Data Entry Table'!E780)</f>
        <v/>
      </c>
    </row>
    <row r="787" spans="1:9" x14ac:dyDescent="0.25">
      <c r="A787" s="10" t="str">
        <f>IF('Data Entry Table'!A781="","",'Data Entry Table'!A781)</f>
        <v/>
      </c>
      <c r="B787" s="10" t="str">
        <f>IF('Data Entry Table'!B781="","",'Data Entry Table'!B781)</f>
        <v/>
      </c>
      <c r="C787" s="22" t="str">
        <f>IF('Data Entry Table'!C781="","",'Data Entry Table'!C781)</f>
        <v/>
      </c>
      <c r="D787" s="9" t="str">
        <f>IF('Data Entry Table'!E781="","",'Data Entry Table'!E781)</f>
        <v/>
      </c>
      <c r="E787" s="9" t="str">
        <f>IF('Data Entry Table'!E781="Yes",'Data Entry Table'!G781,"")</f>
        <v/>
      </c>
      <c r="F787" s="9" t="str">
        <f>IF('Data Entry Table'!G781="","",'Data Entry Table'!G781)</f>
        <v/>
      </c>
      <c r="G787" s="26" t="str">
        <f>IF('Data Entry Table'!L781="","",'Data Entry Table'!L781)</f>
        <v/>
      </c>
      <c r="H787" s="19" t="str">
        <f>IF('Data Entry Table'!P781="","",'Data Entry Table'!P781)</f>
        <v/>
      </c>
      <c r="I787" s="14" t="str">
        <f>IF('Data Entry Table'!E781="","",'Data Entry Table'!E781)</f>
        <v/>
      </c>
    </row>
    <row r="788" spans="1:9" x14ac:dyDescent="0.25">
      <c r="A788" s="10" t="str">
        <f>IF('Data Entry Table'!A782="","",'Data Entry Table'!A782)</f>
        <v/>
      </c>
      <c r="B788" s="10" t="str">
        <f>IF('Data Entry Table'!B782="","",'Data Entry Table'!B782)</f>
        <v/>
      </c>
      <c r="C788" s="22" t="str">
        <f>IF('Data Entry Table'!C782="","",'Data Entry Table'!C782)</f>
        <v/>
      </c>
      <c r="D788" s="9" t="str">
        <f>IF('Data Entry Table'!E782="","",'Data Entry Table'!E782)</f>
        <v/>
      </c>
      <c r="E788" s="9" t="str">
        <f>IF('Data Entry Table'!E782="Yes",'Data Entry Table'!G782,"")</f>
        <v/>
      </c>
      <c r="F788" s="9" t="str">
        <f>IF('Data Entry Table'!G782="","",'Data Entry Table'!G782)</f>
        <v/>
      </c>
      <c r="G788" s="26" t="str">
        <f>IF('Data Entry Table'!L782="","",'Data Entry Table'!L782)</f>
        <v/>
      </c>
      <c r="H788" s="19" t="str">
        <f>IF('Data Entry Table'!P782="","",'Data Entry Table'!P782)</f>
        <v/>
      </c>
      <c r="I788" s="14" t="str">
        <f>IF('Data Entry Table'!E782="","",'Data Entry Table'!E782)</f>
        <v/>
      </c>
    </row>
    <row r="789" spans="1:9" x14ac:dyDescent="0.25">
      <c r="A789" s="10" t="str">
        <f>IF('Data Entry Table'!A783="","",'Data Entry Table'!A783)</f>
        <v/>
      </c>
      <c r="B789" s="10" t="str">
        <f>IF('Data Entry Table'!B783="","",'Data Entry Table'!B783)</f>
        <v/>
      </c>
      <c r="C789" s="22" t="str">
        <f>IF('Data Entry Table'!C783="","",'Data Entry Table'!C783)</f>
        <v/>
      </c>
      <c r="D789" s="9" t="str">
        <f>IF('Data Entry Table'!E783="","",'Data Entry Table'!E783)</f>
        <v/>
      </c>
      <c r="E789" s="9" t="str">
        <f>IF('Data Entry Table'!E783="Yes",'Data Entry Table'!G783,"")</f>
        <v/>
      </c>
      <c r="F789" s="9" t="str">
        <f>IF('Data Entry Table'!G783="","",'Data Entry Table'!G783)</f>
        <v/>
      </c>
      <c r="G789" s="26" t="str">
        <f>IF('Data Entry Table'!L783="","",'Data Entry Table'!L783)</f>
        <v/>
      </c>
      <c r="H789" s="19" t="str">
        <f>IF('Data Entry Table'!P783="","",'Data Entry Table'!P783)</f>
        <v/>
      </c>
      <c r="I789" s="14" t="str">
        <f>IF('Data Entry Table'!E783="","",'Data Entry Table'!E783)</f>
        <v/>
      </c>
    </row>
    <row r="790" spans="1:9" x14ac:dyDescent="0.25">
      <c r="A790" s="10" t="str">
        <f>IF('Data Entry Table'!A784="","",'Data Entry Table'!A784)</f>
        <v/>
      </c>
      <c r="B790" s="10" t="str">
        <f>IF('Data Entry Table'!B784="","",'Data Entry Table'!B784)</f>
        <v/>
      </c>
      <c r="C790" s="22" t="str">
        <f>IF('Data Entry Table'!C784="","",'Data Entry Table'!C784)</f>
        <v/>
      </c>
      <c r="D790" s="9" t="str">
        <f>IF('Data Entry Table'!E784="","",'Data Entry Table'!E784)</f>
        <v/>
      </c>
      <c r="E790" s="9" t="str">
        <f>IF('Data Entry Table'!E784="Yes",'Data Entry Table'!G784,"")</f>
        <v/>
      </c>
      <c r="F790" s="9" t="str">
        <f>IF('Data Entry Table'!G784="","",'Data Entry Table'!G784)</f>
        <v/>
      </c>
      <c r="G790" s="26" t="str">
        <f>IF('Data Entry Table'!L784="","",'Data Entry Table'!L784)</f>
        <v/>
      </c>
      <c r="H790" s="19" t="str">
        <f>IF('Data Entry Table'!P784="","",'Data Entry Table'!P784)</f>
        <v/>
      </c>
      <c r="I790" s="14" t="str">
        <f>IF('Data Entry Table'!E784="","",'Data Entry Table'!E784)</f>
        <v/>
      </c>
    </row>
    <row r="791" spans="1:9" x14ac:dyDescent="0.25">
      <c r="A791" s="10" t="str">
        <f>IF('Data Entry Table'!A785="","",'Data Entry Table'!A785)</f>
        <v/>
      </c>
      <c r="B791" s="10" t="str">
        <f>IF('Data Entry Table'!B785="","",'Data Entry Table'!B785)</f>
        <v/>
      </c>
      <c r="C791" s="22" t="str">
        <f>IF('Data Entry Table'!C785="","",'Data Entry Table'!C785)</f>
        <v/>
      </c>
      <c r="D791" s="9" t="str">
        <f>IF('Data Entry Table'!E785="","",'Data Entry Table'!E785)</f>
        <v/>
      </c>
      <c r="E791" s="9" t="str">
        <f>IF('Data Entry Table'!E785="Yes",'Data Entry Table'!G785,"")</f>
        <v/>
      </c>
      <c r="F791" s="9" t="str">
        <f>IF('Data Entry Table'!G785="","",'Data Entry Table'!G785)</f>
        <v/>
      </c>
      <c r="G791" s="26" t="str">
        <f>IF('Data Entry Table'!L785="","",'Data Entry Table'!L785)</f>
        <v/>
      </c>
      <c r="H791" s="19" t="str">
        <f>IF('Data Entry Table'!P785="","",'Data Entry Table'!P785)</f>
        <v/>
      </c>
      <c r="I791" s="14" t="str">
        <f>IF('Data Entry Table'!E785="","",'Data Entry Table'!E785)</f>
        <v/>
      </c>
    </row>
    <row r="792" spans="1:9" x14ac:dyDescent="0.25">
      <c r="A792" s="10" t="str">
        <f>IF('Data Entry Table'!A786="","",'Data Entry Table'!A786)</f>
        <v/>
      </c>
      <c r="B792" s="10" t="str">
        <f>IF('Data Entry Table'!B786="","",'Data Entry Table'!B786)</f>
        <v/>
      </c>
      <c r="C792" s="22" t="str">
        <f>IF('Data Entry Table'!C786="","",'Data Entry Table'!C786)</f>
        <v/>
      </c>
      <c r="D792" s="9" t="str">
        <f>IF('Data Entry Table'!E786="","",'Data Entry Table'!E786)</f>
        <v/>
      </c>
      <c r="E792" s="9" t="str">
        <f>IF('Data Entry Table'!E786="Yes",'Data Entry Table'!G786,"")</f>
        <v/>
      </c>
      <c r="F792" s="9" t="str">
        <f>IF('Data Entry Table'!G786="","",'Data Entry Table'!G786)</f>
        <v/>
      </c>
      <c r="G792" s="26" t="str">
        <f>IF('Data Entry Table'!L786="","",'Data Entry Table'!L786)</f>
        <v/>
      </c>
      <c r="H792" s="19" t="str">
        <f>IF('Data Entry Table'!P786="","",'Data Entry Table'!P786)</f>
        <v/>
      </c>
      <c r="I792" s="14" t="str">
        <f>IF('Data Entry Table'!E786="","",'Data Entry Table'!E786)</f>
        <v/>
      </c>
    </row>
    <row r="793" spans="1:9" x14ac:dyDescent="0.25">
      <c r="A793" s="10" t="str">
        <f>IF('Data Entry Table'!A787="","",'Data Entry Table'!A787)</f>
        <v/>
      </c>
      <c r="B793" s="10" t="str">
        <f>IF('Data Entry Table'!B787="","",'Data Entry Table'!B787)</f>
        <v/>
      </c>
      <c r="C793" s="22" t="str">
        <f>IF('Data Entry Table'!C787="","",'Data Entry Table'!C787)</f>
        <v/>
      </c>
      <c r="D793" s="9" t="str">
        <f>IF('Data Entry Table'!E787="","",'Data Entry Table'!E787)</f>
        <v/>
      </c>
      <c r="E793" s="9" t="str">
        <f>IF('Data Entry Table'!E787="Yes",'Data Entry Table'!G787,"")</f>
        <v/>
      </c>
      <c r="F793" s="9" t="str">
        <f>IF('Data Entry Table'!G787="","",'Data Entry Table'!G787)</f>
        <v/>
      </c>
      <c r="G793" s="26" t="str">
        <f>IF('Data Entry Table'!L787="","",'Data Entry Table'!L787)</f>
        <v/>
      </c>
      <c r="H793" s="19" t="str">
        <f>IF('Data Entry Table'!P787="","",'Data Entry Table'!P787)</f>
        <v/>
      </c>
      <c r="I793" s="14" t="str">
        <f>IF('Data Entry Table'!E787="","",'Data Entry Table'!E787)</f>
        <v/>
      </c>
    </row>
    <row r="794" spans="1:9" x14ac:dyDescent="0.25">
      <c r="A794" s="10" t="str">
        <f>IF('Data Entry Table'!A788="","",'Data Entry Table'!A788)</f>
        <v/>
      </c>
      <c r="B794" s="10" t="str">
        <f>IF('Data Entry Table'!B788="","",'Data Entry Table'!B788)</f>
        <v/>
      </c>
      <c r="C794" s="22" t="str">
        <f>IF('Data Entry Table'!C788="","",'Data Entry Table'!C788)</f>
        <v/>
      </c>
      <c r="D794" s="9" t="str">
        <f>IF('Data Entry Table'!E788="","",'Data Entry Table'!E788)</f>
        <v/>
      </c>
      <c r="E794" s="9" t="str">
        <f>IF('Data Entry Table'!E788="Yes",'Data Entry Table'!G788,"")</f>
        <v/>
      </c>
      <c r="F794" s="9" t="str">
        <f>IF('Data Entry Table'!G788="","",'Data Entry Table'!G788)</f>
        <v/>
      </c>
      <c r="G794" s="26" t="str">
        <f>IF('Data Entry Table'!L788="","",'Data Entry Table'!L788)</f>
        <v/>
      </c>
      <c r="H794" s="19" t="str">
        <f>IF('Data Entry Table'!P788="","",'Data Entry Table'!P788)</f>
        <v/>
      </c>
      <c r="I794" s="14" t="str">
        <f>IF('Data Entry Table'!E788="","",'Data Entry Table'!E788)</f>
        <v/>
      </c>
    </row>
    <row r="795" spans="1:9" x14ac:dyDescent="0.25">
      <c r="A795" s="10" t="str">
        <f>IF('Data Entry Table'!A789="","",'Data Entry Table'!A789)</f>
        <v/>
      </c>
      <c r="B795" s="10" t="str">
        <f>IF('Data Entry Table'!B789="","",'Data Entry Table'!B789)</f>
        <v/>
      </c>
      <c r="C795" s="22" t="str">
        <f>IF('Data Entry Table'!C789="","",'Data Entry Table'!C789)</f>
        <v/>
      </c>
      <c r="D795" s="9" t="str">
        <f>IF('Data Entry Table'!E789="","",'Data Entry Table'!E789)</f>
        <v/>
      </c>
      <c r="E795" s="9" t="str">
        <f>IF('Data Entry Table'!E789="Yes",'Data Entry Table'!G789,"")</f>
        <v/>
      </c>
      <c r="F795" s="9" t="str">
        <f>IF('Data Entry Table'!G789="","",'Data Entry Table'!G789)</f>
        <v/>
      </c>
      <c r="G795" s="26" t="str">
        <f>IF('Data Entry Table'!L789="","",'Data Entry Table'!L789)</f>
        <v/>
      </c>
      <c r="H795" s="19" t="str">
        <f>IF('Data Entry Table'!P789="","",'Data Entry Table'!P789)</f>
        <v/>
      </c>
      <c r="I795" s="14" t="str">
        <f>IF('Data Entry Table'!E789="","",'Data Entry Table'!E789)</f>
        <v/>
      </c>
    </row>
    <row r="796" spans="1:9" x14ac:dyDescent="0.25">
      <c r="A796" s="10" t="str">
        <f>IF('Data Entry Table'!A790="","",'Data Entry Table'!A790)</f>
        <v/>
      </c>
      <c r="B796" s="10" t="str">
        <f>IF('Data Entry Table'!B790="","",'Data Entry Table'!B790)</f>
        <v/>
      </c>
      <c r="C796" s="22" t="str">
        <f>IF('Data Entry Table'!C790="","",'Data Entry Table'!C790)</f>
        <v/>
      </c>
      <c r="D796" s="9" t="str">
        <f>IF('Data Entry Table'!E790="","",'Data Entry Table'!E790)</f>
        <v/>
      </c>
      <c r="E796" s="9" t="str">
        <f>IF('Data Entry Table'!E790="Yes",'Data Entry Table'!G790,"")</f>
        <v/>
      </c>
      <c r="F796" s="9" t="str">
        <f>IF('Data Entry Table'!G790="","",'Data Entry Table'!G790)</f>
        <v/>
      </c>
      <c r="G796" s="26" t="str">
        <f>IF('Data Entry Table'!L790="","",'Data Entry Table'!L790)</f>
        <v/>
      </c>
      <c r="H796" s="19" t="str">
        <f>IF('Data Entry Table'!P790="","",'Data Entry Table'!P790)</f>
        <v/>
      </c>
      <c r="I796" s="14" t="str">
        <f>IF('Data Entry Table'!E790="","",'Data Entry Table'!E790)</f>
        <v/>
      </c>
    </row>
    <row r="797" spans="1:9" x14ac:dyDescent="0.25">
      <c r="A797" s="10" t="str">
        <f>IF('Data Entry Table'!A791="","",'Data Entry Table'!A791)</f>
        <v/>
      </c>
      <c r="B797" s="10" t="str">
        <f>IF('Data Entry Table'!B791="","",'Data Entry Table'!B791)</f>
        <v/>
      </c>
      <c r="C797" s="22" t="str">
        <f>IF('Data Entry Table'!C791="","",'Data Entry Table'!C791)</f>
        <v/>
      </c>
      <c r="D797" s="9" t="str">
        <f>IF('Data Entry Table'!E791="","",'Data Entry Table'!E791)</f>
        <v/>
      </c>
      <c r="E797" s="9" t="str">
        <f>IF('Data Entry Table'!E791="Yes",'Data Entry Table'!G791,"")</f>
        <v/>
      </c>
      <c r="F797" s="9" t="str">
        <f>IF('Data Entry Table'!G791="","",'Data Entry Table'!G791)</f>
        <v/>
      </c>
      <c r="G797" s="26" t="str">
        <f>IF('Data Entry Table'!L791="","",'Data Entry Table'!L791)</f>
        <v/>
      </c>
      <c r="H797" s="19" t="str">
        <f>IF('Data Entry Table'!P791="","",'Data Entry Table'!P791)</f>
        <v/>
      </c>
      <c r="I797" s="14" t="str">
        <f>IF('Data Entry Table'!E791="","",'Data Entry Table'!E791)</f>
        <v/>
      </c>
    </row>
    <row r="798" spans="1:9" x14ac:dyDescent="0.25">
      <c r="A798" s="10" t="str">
        <f>IF('Data Entry Table'!A792="","",'Data Entry Table'!A792)</f>
        <v/>
      </c>
      <c r="B798" s="10" t="str">
        <f>IF('Data Entry Table'!B792="","",'Data Entry Table'!B792)</f>
        <v/>
      </c>
      <c r="C798" s="22" t="str">
        <f>IF('Data Entry Table'!C792="","",'Data Entry Table'!C792)</f>
        <v/>
      </c>
      <c r="D798" s="9" t="str">
        <f>IF('Data Entry Table'!E792="","",'Data Entry Table'!E792)</f>
        <v/>
      </c>
      <c r="E798" s="9" t="str">
        <f>IF('Data Entry Table'!E792="Yes",'Data Entry Table'!G792,"")</f>
        <v/>
      </c>
      <c r="F798" s="9" t="str">
        <f>IF('Data Entry Table'!G792="","",'Data Entry Table'!G792)</f>
        <v/>
      </c>
      <c r="G798" s="26" t="str">
        <f>IF('Data Entry Table'!L792="","",'Data Entry Table'!L792)</f>
        <v/>
      </c>
      <c r="H798" s="19" t="str">
        <f>IF('Data Entry Table'!P792="","",'Data Entry Table'!P792)</f>
        <v/>
      </c>
      <c r="I798" s="14" t="str">
        <f>IF('Data Entry Table'!E792="","",'Data Entry Table'!E792)</f>
        <v/>
      </c>
    </row>
    <row r="799" spans="1:9" x14ac:dyDescent="0.25">
      <c r="A799" s="10" t="str">
        <f>IF('Data Entry Table'!A793="","",'Data Entry Table'!A793)</f>
        <v/>
      </c>
      <c r="B799" s="10" t="str">
        <f>IF('Data Entry Table'!B793="","",'Data Entry Table'!B793)</f>
        <v/>
      </c>
      <c r="C799" s="22" t="str">
        <f>IF('Data Entry Table'!C793="","",'Data Entry Table'!C793)</f>
        <v/>
      </c>
      <c r="D799" s="9" t="str">
        <f>IF('Data Entry Table'!E793="","",'Data Entry Table'!E793)</f>
        <v/>
      </c>
      <c r="E799" s="9" t="str">
        <f>IF('Data Entry Table'!E793="Yes",'Data Entry Table'!G793,"")</f>
        <v/>
      </c>
      <c r="F799" s="9" t="str">
        <f>IF('Data Entry Table'!G793="","",'Data Entry Table'!G793)</f>
        <v/>
      </c>
      <c r="G799" s="26" t="str">
        <f>IF('Data Entry Table'!L793="","",'Data Entry Table'!L793)</f>
        <v/>
      </c>
      <c r="H799" s="19" t="str">
        <f>IF('Data Entry Table'!P793="","",'Data Entry Table'!P793)</f>
        <v/>
      </c>
      <c r="I799" s="14" t="str">
        <f>IF('Data Entry Table'!E793="","",'Data Entry Table'!E793)</f>
        <v/>
      </c>
    </row>
    <row r="800" spans="1:9" x14ac:dyDescent="0.25">
      <c r="A800" s="10" t="str">
        <f>IF('Data Entry Table'!A794="","",'Data Entry Table'!A794)</f>
        <v/>
      </c>
      <c r="B800" s="10" t="str">
        <f>IF('Data Entry Table'!B794="","",'Data Entry Table'!B794)</f>
        <v/>
      </c>
      <c r="C800" s="22" t="str">
        <f>IF('Data Entry Table'!C794="","",'Data Entry Table'!C794)</f>
        <v/>
      </c>
      <c r="D800" s="9" t="str">
        <f>IF('Data Entry Table'!E794="","",'Data Entry Table'!E794)</f>
        <v/>
      </c>
      <c r="E800" s="9" t="str">
        <f>IF('Data Entry Table'!E794="Yes",'Data Entry Table'!G794,"")</f>
        <v/>
      </c>
      <c r="F800" s="9" t="str">
        <f>IF('Data Entry Table'!G794="","",'Data Entry Table'!G794)</f>
        <v/>
      </c>
      <c r="G800" s="26" t="str">
        <f>IF('Data Entry Table'!L794="","",'Data Entry Table'!L794)</f>
        <v/>
      </c>
      <c r="H800" s="19" t="str">
        <f>IF('Data Entry Table'!P794="","",'Data Entry Table'!P794)</f>
        <v/>
      </c>
      <c r="I800" s="14" t="str">
        <f>IF('Data Entry Table'!E794="","",'Data Entry Table'!E794)</f>
        <v/>
      </c>
    </row>
    <row r="801" spans="1:9" x14ac:dyDescent="0.25">
      <c r="A801" s="10" t="str">
        <f>IF('Data Entry Table'!A795="","",'Data Entry Table'!A795)</f>
        <v/>
      </c>
      <c r="B801" s="10" t="str">
        <f>IF('Data Entry Table'!B795="","",'Data Entry Table'!B795)</f>
        <v/>
      </c>
      <c r="C801" s="22" t="str">
        <f>IF('Data Entry Table'!C795="","",'Data Entry Table'!C795)</f>
        <v/>
      </c>
      <c r="D801" s="9" t="str">
        <f>IF('Data Entry Table'!E795="","",'Data Entry Table'!E795)</f>
        <v/>
      </c>
      <c r="E801" s="9" t="str">
        <f>IF('Data Entry Table'!E795="Yes",'Data Entry Table'!G795,"")</f>
        <v/>
      </c>
      <c r="F801" s="9" t="str">
        <f>IF('Data Entry Table'!G795="","",'Data Entry Table'!G795)</f>
        <v/>
      </c>
      <c r="G801" s="26" t="str">
        <f>IF('Data Entry Table'!L795="","",'Data Entry Table'!L795)</f>
        <v/>
      </c>
      <c r="H801" s="19" t="str">
        <f>IF('Data Entry Table'!P795="","",'Data Entry Table'!P795)</f>
        <v/>
      </c>
      <c r="I801" s="14" t="str">
        <f>IF('Data Entry Table'!E795="","",'Data Entry Table'!E795)</f>
        <v/>
      </c>
    </row>
    <row r="802" spans="1:9" x14ac:dyDescent="0.25">
      <c r="A802" s="10" t="str">
        <f>IF('Data Entry Table'!A796="","",'Data Entry Table'!A796)</f>
        <v/>
      </c>
      <c r="B802" s="10" t="str">
        <f>IF('Data Entry Table'!B796="","",'Data Entry Table'!B796)</f>
        <v/>
      </c>
      <c r="C802" s="22" t="str">
        <f>IF('Data Entry Table'!C796="","",'Data Entry Table'!C796)</f>
        <v/>
      </c>
      <c r="D802" s="9" t="str">
        <f>IF('Data Entry Table'!E796="","",'Data Entry Table'!E796)</f>
        <v/>
      </c>
      <c r="E802" s="9" t="str">
        <f>IF('Data Entry Table'!E796="Yes",'Data Entry Table'!G796,"")</f>
        <v/>
      </c>
      <c r="F802" s="9" t="str">
        <f>IF('Data Entry Table'!G796="","",'Data Entry Table'!G796)</f>
        <v/>
      </c>
      <c r="G802" s="26" t="str">
        <f>IF('Data Entry Table'!L796="","",'Data Entry Table'!L796)</f>
        <v/>
      </c>
      <c r="H802" s="19" t="str">
        <f>IF('Data Entry Table'!P796="","",'Data Entry Table'!P796)</f>
        <v/>
      </c>
      <c r="I802" s="14" t="str">
        <f>IF('Data Entry Table'!E796="","",'Data Entry Table'!E796)</f>
        <v/>
      </c>
    </row>
    <row r="803" spans="1:9" x14ac:dyDescent="0.25">
      <c r="A803" s="10" t="str">
        <f>IF('Data Entry Table'!A797="","",'Data Entry Table'!A797)</f>
        <v/>
      </c>
      <c r="B803" s="10" t="str">
        <f>IF('Data Entry Table'!B797="","",'Data Entry Table'!B797)</f>
        <v/>
      </c>
      <c r="C803" s="22" t="str">
        <f>IF('Data Entry Table'!C797="","",'Data Entry Table'!C797)</f>
        <v/>
      </c>
      <c r="D803" s="9" t="str">
        <f>IF('Data Entry Table'!E797="","",'Data Entry Table'!E797)</f>
        <v/>
      </c>
      <c r="E803" s="9" t="str">
        <f>IF('Data Entry Table'!E797="Yes",'Data Entry Table'!G797,"")</f>
        <v/>
      </c>
      <c r="F803" s="9" t="str">
        <f>IF('Data Entry Table'!G797="","",'Data Entry Table'!G797)</f>
        <v/>
      </c>
      <c r="G803" s="26" t="str">
        <f>IF('Data Entry Table'!L797="","",'Data Entry Table'!L797)</f>
        <v/>
      </c>
      <c r="H803" s="19" t="str">
        <f>IF('Data Entry Table'!P797="","",'Data Entry Table'!P797)</f>
        <v/>
      </c>
      <c r="I803" s="14" t="str">
        <f>IF('Data Entry Table'!E797="","",'Data Entry Table'!E797)</f>
        <v/>
      </c>
    </row>
    <row r="804" spans="1:9" x14ac:dyDescent="0.25">
      <c r="A804" s="10" t="str">
        <f>IF('Data Entry Table'!A798="","",'Data Entry Table'!A798)</f>
        <v/>
      </c>
      <c r="B804" s="10" t="str">
        <f>IF('Data Entry Table'!B798="","",'Data Entry Table'!B798)</f>
        <v/>
      </c>
      <c r="C804" s="22" t="str">
        <f>IF('Data Entry Table'!C798="","",'Data Entry Table'!C798)</f>
        <v/>
      </c>
      <c r="D804" s="9" t="str">
        <f>IF('Data Entry Table'!E798="","",'Data Entry Table'!E798)</f>
        <v/>
      </c>
      <c r="E804" s="9" t="str">
        <f>IF('Data Entry Table'!E798="Yes",'Data Entry Table'!G798,"")</f>
        <v/>
      </c>
      <c r="F804" s="9" t="str">
        <f>IF('Data Entry Table'!G798="","",'Data Entry Table'!G798)</f>
        <v/>
      </c>
      <c r="G804" s="26" t="str">
        <f>IF('Data Entry Table'!L798="","",'Data Entry Table'!L798)</f>
        <v/>
      </c>
      <c r="H804" s="19" t="str">
        <f>IF('Data Entry Table'!P798="","",'Data Entry Table'!P798)</f>
        <v/>
      </c>
      <c r="I804" s="14" t="str">
        <f>IF('Data Entry Table'!E798="","",'Data Entry Table'!E798)</f>
        <v/>
      </c>
    </row>
    <row r="805" spans="1:9" x14ac:dyDescent="0.25">
      <c r="A805" s="10" t="str">
        <f>IF('Data Entry Table'!A799="","",'Data Entry Table'!A799)</f>
        <v/>
      </c>
      <c r="B805" s="10" t="str">
        <f>IF('Data Entry Table'!B799="","",'Data Entry Table'!B799)</f>
        <v/>
      </c>
      <c r="C805" s="22" t="str">
        <f>IF('Data Entry Table'!C799="","",'Data Entry Table'!C799)</f>
        <v/>
      </c>
      <c r="D805" s="9" t="str">
        <f>IF('Data Entry Table'!E799="","",'Data Entry Table'!E799)</f>
        <v/>
      </c>
      <c r="E805" s="9" t="str">
        <f>IF('Data Entry Table'!E799="Yes",'Data Entry Table'!G799,"")</f>
        <v/>
      </c>
      <c r="F805" s="9" t="str">
        <f>IF('Data Entry Table'!G799="","",'Data Entry Table'!G799)</f>
        <v/>
      </c>
      <c r="G805" s="26" t="str">
        <f>IF('Data Entry Table'!L799="","",'Data Entry Table'!L799)</f>
        <v/>
      </c>
      <c r="H805" s="19" t="str">
        <f>IF('Data Entry Table'!P799="","",'Data Entry Table'!P799)</f>
        <v/>
      </c>
      <c r="I805" s="14" t="str">
        <f>IF('Data Entry Table'!E799="","",'Data Entry Table'!E799)</f>
        <v/>
      </c>
    </row>
    <row r="806" spans="1:9" x14ac:dyDescent="0.25">
      <c r="A806" s="10" t="str">
        <f>IF('Data Entry Table'!A800="","",'Data Entry Table'!A800)</f>
        <v/>
      </c>
      <c r="B806" s="10" t="str">
        <f>IF('Data Entry Table'!B800="","",'Data Entry Table'!B800)</f>
        <v/>
      </c>
      <c r="C806" s="22" t="str">
        <f>IF('Data Entry Table'!C800="","",'Data Entry Table'!C800)</f>
        <v/>
      </c>
      <c r="D806" s="9" t="str">
        <f>IF('Data Entry Table'!E800="","",'Data Entry Table'!E800)</f>
        <v/>
      </c>
      <c r="E806" s="9" t="str">
        <f>IF('Data Entry Table'!E800="Yes",'Data Entry Table'!G800,"")</f>
        <v/>
      </c>
      <c r="F806" s="9" t="str">
        <f>IF('Data Entry Table'!G800="","",'Data Entry Table'!G800)</f>
        <v/>
      </c>
      <c r="G806" s="26" t="str">
        <f>IF('Data Entry Table'!L800="","",'Data Entry Table'!L800)</f>
        <v/>
      </c>
      <c r="H806" s="19" t="str">
        <f>IF('Data Entry Table'!P800="","",'Data Entry Table'!P800)</f>
        <v/>
      </c>
      <c r="I806" s="14" t="str">
        <f>IF('Data Entry Table'!E800="","",'Data Entry Table'!E800)</f>
        <v/>
      </c>
    </row>
    <row r="807" spans="1:9" x14ac:dyDescent="0.25">
      <c r="A807" s="10" t="str">
        <f>IF('Data Entry Table'!A801="","",'Data Entry Table'!A801)</f>
        <v/>
      </c>
      <c r="B807" s="10" t="str">
        <f>IF('Data Entry Table'!B801="","",'Data Entry Table'!B801)</f>
        <v/>
      </c>
      <c r="C807" s="22" t="str">
        <f>IF('Data Entry Table'!C801="","",'Data Entry Table'!C801)</f>
        <v/>
      </c>
      <c r="D807" s="9" t="str">
        <f>IF('Data Entry Table'!E801="","",'Data Entry Table'!E801)</f>
        <v/>
      </c>
      <c r="E807" s="9" t="str">
        <f>IF('Data Entry Table'!E801="Yes",'Data Entry Table'!G801,"")</f>
        <v/>
      </c>
      <c r="F807" s="9" t="str">
        <f>IF('Data Entry Table'!G801="","",'Data Entry Table'!G801)</f>
        <v/>
      </c>
      <c r="G807" s="26" t="str">
        <f>IF('Data Entry Table'!L801="","",'Data Entry Table'!L801)</f>
        <v/>
      </c>
      <c r="H807" s="19" t="str">
        <f>IF('Data Entry Table'!P801="","",'Data Entry Table'!P801)</f>
        <v/>
      </c>
      <c r="I807" s="14" t="str">
        <f>IF('Data Entry Table'!E801="","",'Data Entry Table'!E801)</f>
        <v/>
      </c>
    </row>
    <row r="808" spans="1:9" x14ac:dyDescent="0.25">
      <c r="A808" s="10" t="str">
        <f>IF('Data Entry Table'!A802="","",'Data Entry Table'!A802)</f>
        <v/>
      </c>
      <c r="B808" s="10" t="str">
        <f>IF('Data Entry Table'!B802="","",'Data Entry Table'!B802)</f>
        <v/>
      </c>
      <c r="C808" s="22" t="str">
        <f>IF('Data Entry Table'!C802="","",'Data Entry Table'!C802)</f>
        <v/>
      </c>
      <c r="D808" s="9" t="str">
        <f>IF('Data Entry Table'!E802="","",'Data Entry Table'!E802)</f>
        <v/>
      </c>
      <c r="E808" s="9" t="str">
        <f>IF('Data Entry Table'!E802="Yes",'Data Entry Table'!G802,"")</f>
        <v/>
      </c>
      <c r="F808" s="9" t="str">
        <f>IF('Data Entry Table'!G802="","",'Data Entry Table'!G802)</f>
        <v/>
      </c>
      <c r="G808" s="26" t="str">
        <f>IF('Data Entry Table'!L802="","",'Data Entry Table'!L802)</f>
        <v/>
      </c>
      <c r="H808" s="19" t="str">
        <f>IF('Data Entry Table'!P802="","",'Data Entry Table'!P802)</f>
        <v/>
      </c>
      <c r="I808" s="14" t="str">
        <f>IF('Data Entry Table'!E802="","",'Data Entry Table'!E802)</f>
        <v/>
      </c>
    </row>
    <row r="809" spans="1:9" x14ac:dyDescent="0.25">
      <c r="A809" s="10" t="str">
        <f>IF('Data Entry Table'!A803="","",'Data Entry Table'!A803)</f>
        <v/>
      </c>
      <c r="B809" s="10" t="str">
        <f>IF('Data Entry Table'!B803="","",'Data Entry Table'!B803)</f>
        <v/>
      </c>
      <c r="C809" s="22" t="str">
        <f>IF('Data Entry Table'!C803="","",'Data Entry Table'!C803)</f>
        <v/>
      </c>
      <c r="D809" s="9" t="str">
        <f>IF('Data Entry Table'!E803="","",'Data Entry Table'!E803)</f>
        <v/>
      </c>
      <c r="E809" s="9" t="str">
        <f>IF('Data Entry Table'!E803="Yes",'Data Entry Table'!G803,"")</f>
        <v/>
      </c>
      <c r="F809" s="9" t="str">
        <f>IF('Data Entry Table'!G803="","",'Data Entry Table'!G803)</f>
        <v/>
      </c>
      <c r="G809" s="26" t="str">
        <f>IF('Data Entry Table'!L803="","",'Data Entry Table'!L803)</f>
        <v/>
      </c>
      <c r="H809" s="19" t="str">
        <f>IF('Data Entry Table'!P803="","",'Data Entry Table'!P803)</f>
        <v/>
      </c>
      <c r="I809" s="14" t="str">
        <f>IF('Data Entry Table'!E803="","",'Data Entry Table'!E803)</f>
        <v/>
      </c>
    </row>
    <row r="810" spans="1:9" x14ac:dyDescent="0.25">
      <c r="A810" s="10" t="str">
        <f>IF('Data Entry Table'!A804="","",'Data Entry Table'!A804)</f>
        <v/>
      </c>
      <c r="B810" s="10" t="str">
        <f>IF('Data Entry Table'!B804="","",'Data Entry Table'!B804)</f>
        <v/>
      </c>
      <c r="C810" s="22" t="str">
        <f>IF('Data Entry Table'!C804="","",'Data Entry Table'!C804)</f>
        <v/>
      </c>
      <c r="D810" s="9" t="str">
        <f>IF('Data Entry Table'!E804="","",'Data Entry Table'!E804)</f>
        <v/>
      </c>
      <c r="E810" s="9" t="str">
        <f>IF('Data Entry Table'!E804="Yes",'Data Entry Table'!G804,"")</f>
        <v/>
      </c>
      <c r="F810" s="9" t="str">
        <f>IF('Data Entry Table'!G804="","",'Data Entry Table'!G804)</f>
        <v/>
      </c>
      <c r="G810" s="26" t="str">
        <f>IF('Data Entry Table'!L804="","",'Data Entry Table'!L804)</f>
        <v/>
      </c>
      <c r="H810" s="19" t="str">
        <f>IF('Data Entry Table'!P804="","",'Data Entry Table'!P804)</f>
        <v/>
      </c>
      <c r="I810" s="14" t="str">
        <f>IF('Data Entry Table'!E804="","",'Data Entry Table'!E804)</f>
        <v/>
      </c>
    </row>
    <row r="811" spans="1:9" x14ac:dyDescent="0.25">
      <c r="A811" s="10" t="str">
        <f>IF('Data Entry Table'!A805="","",'Data Entry Table'!A805)</f>
        <v/>
      </c>
      <c r="B811" s="10" t="str">
        <f>IF('Data Entry Table'!B805="","",'Data Entry Table'!B805)</f>
        <v/>
      </c>
      <c r="C811" s="22" t="str">
        <f>IF('Data Entry Table'!C805="","",'Data Entry Table'!C805)</f>
        <v/>
      </c>
      <c r="D811" s="9" t="str">
        <f>IF('Data Entry Table'!E805="","",'Data Entry Table'!E805)</f>
        <v/>
      </c>
      <c r="E811" s="9" t="str">
        <f>IF('Data Entry Table'!E805="Yes",'Data Entry Table'!G805,"")</f>
        <v/>
      </c>
      <c r="F811" s="9" t="str">
        <f>IF('Data Entry Table'!G805="","",'Data Entry Table'!G805)</f>
        <v/>
      </c>
      <c r="G811" s="26" t="str">
        <f>IF('Data Entry Table'!L805="","",'Data Entry Table'!L805)</f>
        <v/>
      </c>
      <c r="H811" s="19" t="str">
        <f>IF('Data Entry Table'!P805="","",'Data Entry Table'!P805)</f>
        <v/>
      </c>
      <c r="I811" s="14" t="str">
        <f>IF('Data Entry Table'!E805="","",'Data Entry Table'!E805)</f>
        <v/>
      </c>
    </row>
    <row r="812" spans="1:9" x14ac:dyDescent="0.25">
      <c r="A812" s="10" t="str">
        <f>IF('Data Entry Table'!A806="","",'Data Entry Table'!A806)</f>
        <v/>
      </c>
      <c r="B812" s="10" t="str">
        <f>IF('Data Entry Table'!B806="","",'Data Entry Table'!B806)</f>
        <v/>
      </c>
      <c r="C812" s="22" t="str">
        <f>IF('Data Entry Table'!C806="","",'Data Entry Table'!C806)</f>
        <v/>
      </c>
      <c r="D812" s="9" t="str">
        <f>IF('Data Entry Table'!E806="","",'Data Entry Table'!E806)</f>
        <v/>
      </c>
      <c r="E812" s="9" t="str">
        <f>IF('Data Entry Table'!E806="Yes",'Data Entry Table'!G806,"")</f>
        <v/>
      </c>
      <c r="F812" s="9" t="str">
        <f>IF('Data Entry Table'!G806="","",'Data Entry Table'!G806)</f>
        <v/>
      </c>
      <c r="G812" s="26" t="str">
        <f>IF('Data Entry Table'!L806="","",'Data Entry Table'!L806)</f>
        <v/>
      </c>
      <c r="H812" s="19" t="str">
        <f>IF('Data Entry Table'!P806="","",'Data Entry Table'!P806)</f>
        <v/>
      </c>
      <c r="I812" s="14" t="str">
        <f>IF('Data Entry Table'!E806="","",'Data Entry Table'!E806)</f>
        <v/>
      </c>
    </row>
    <row r="813" spans="1:9" x14ac:dyDescent="0.25">
      <c r="A813" s="10" t="str">
        <f>IF('Data Entry Table'!A807="","",'Data Entry Table'!A807)</f>
        <v/>
      </c>
      <c r="B813" s="10" t="str">
        <f>IF('Data Entry Table'!B807="","",'Data Entry Table'!B807)</f>
        <v/>
      </c>
      <c r="C813" s="22" t="str">
        <f>IF('Data Entry Table'!C807="","",'Data Entry Table'!C807)</f>
        <v/>
      </c>
      <c r="D813" s="9" t="str">
        <f>IF('Data Entry Table'!E807="","",'Data Entry Table'!E807)</f>
        <v/>
      </c>
      <c r="E813" s="9" t="str">
        <f>IF('Data Entry Table'!E807="Yes",'Data Entry Table'!G807,"")</f>
        <v/>
      </c>
      <c r="F813" s="9" t="str">
        <f>IF('Data Entry Table'!G807="","",'Data Entry Table'!G807)</f>
        <v/>
      </c>
      <c r="G813" s="26" t="str">
        <f>IF('Data Entry Table'!L807="","",'Data Entry Table'!L807)</f>
        <v/>
      </c>
      <c r="H813" s="19" t="str">
        <f>IF('Data Entry Table'!P807="","",'Data Entry Table'!P807)</f>
        <v/>
      </c>
      <c r="I813" s="14" t="str">
        <f>IF('Data Entry Table'!E807="","",'Data Entry Table'!E807)</f>
        <v/>
      </c>
    </row>
    <row r="814" spans="1:9" x14ac:dyDescent="0.25">
      <c r="A814" s="10" t="str">
        <f>IF('Data Entry Table'!A808="","",'Data Entry Table'!A808)</f>
        <v/>
      </c>
      <c r="B814" s="10" t="str">
        <f>IF('Data Entry Table'!B808="","",'Data Entry Table'!B808)</f>
        <v/>
      </c>
      <c r="C814" s="22" t="str">
        <f>IF('Data Entry Table'!C808="","",'Data Entry Table'!C808)</f>
        <v/>
      </c>
      <c r="D814" s="9" t="str">
        <f>IF('Data Entry Table'!E808="","",'Data Entry Table'!E808)</f>
        <v/>
      </c>
      <c r="E814" s="9" t="str">
        <f>IF('Data Entry Table'!E808="Yes",'Data Entry Table'!G808,"")</f>
        <v/>
      </c>
      <c r="F814" s="9" t="str">
        <f>IF('Data Entry Table'!G808="","",'Data Entry Table'!G808)</f>
        <v/>
      </c>
      <c r="G814" s="26" t="str">
        <f>IF('Data Entry Table'!L808="","",'Data Entry Table'!L808)</f>
        <v/>
      </c>
      <c r="H814" s="19" t="str">
        <f>IF('Data Entry Table'!P808="","",'Data Entry Table'!P808)</f>
        <v/>
      </c>
      <c r="I814" s="14" t="str">
        <f>IF('Data Entry Table'!E808="","",'Data Entry Table'!E808)</f>
        <v/>
      </c>
    </row>
    <row r="815" spans="1:9" x14ac:dyDescent="0.25">
      <c r="A815" s="10" t="str">
        <f>IF('Data Entry Table'!A809="","",'Data Entry Table'!A809)</f>
        <v/>
      </c>
      <c r="B815" s="10" t="str">
        <f>IF('Data Entry Table'!B809="","",'Data Entry Table'!B809)</f>
        <v/>
      </c>
      <c r="C815" s="22" t="str">
        <f>IF('Data Entry Table'!C809="","",'Data Entry Table'!C809)</f>
        <v/>
      </c>
      <c r="D815" s="9" t="str">
        <f>IF('Data Entry Table'!E809="","",'Data Entry Table'!E809)</f>
        <v/>
      </c>
      <c r="E815" s="9" t="str">
        <f>IF('Data Entry Table'!E809="Yes",'Data Entry Table'!G809,"")</f>
        <v/>
      </c>
      <c r="F815" s="9" t="str">
        <f>IF('Data Entry Table'!G809="","",'Data Entry Table'!G809)</f>
        <v/>
      </c>
      <c r="G815" s="26" t="str">
        <f>IF('Data Entry Table'!L809="","",'Data Entry Table'!L809)</f>
        <v/>
      </c>
      <c r="H815" s="19" t="str">
        <f>IF('Data Entry Table'!P809="","",'Data Entry Table'!P809)</f>
        <v/>
      </c>
      <c r="I815" s="14" t="str">
        <f>IF('Data Entry Table'!E809="","",'Data Entry Table'!E809)</f>
        <v/>
      </c>
    </row>
    <row r="816" spans="1:9" x14ac:dyDescent="0.25">
      <c r="A816" s="10" t="str">
        <f>IF('Data Entry Table'!A810="","",'Data Entry Table'!A810)</f>
        <v/>
      </c>
      <c r="B816" s="10" t="str">
        <f>IF('Data Entry Table'!B810="","",'Data Entry Table'!B810)</f>
        <v/>
      </c>
      <c r="C816" s="22" t="str">
        <f>IF('Data Entry Table'!C810="","",'Data Entry Table'!C810)</f>
        <v/>
      </c>
      <c r="D816" s="9" t="str">
        <f>IF('Data Entry Table'!E810="","",'Data Entry Table'!E810)</f>
        <v/>
      </c>
      <c r="E816" s="9" t="str">
        <f>IF('Data Entry Table'!E810="Yes",'Data Entry Table'!G810,"")</f>
        <v/>
      </c>
      <c r="F816" s="9" t="str">
        <f>IF('Data Entry Table'!G810="","",'Data Entry Table'!G810)</f>
        <v/>
      </c>
      <c r="G816" s="26" t="str">
        <f>IF('Data Entry Table'!L810="","",'Data Entry Table'!L810)</f>
        <v/>
      </c>
      <c r="H816" s="19" t="str">
        <f>IF('Data Entry Table'!P810="","",'Data Entry Table'!P810)</f>
        <v/>
      </c>
      <c r="I816" s="14" t="str">
        <f>IF('Data Entry Table'!E810="","",'Data Entry Table'!E810)</f>
        <v/>
      </c>
    </row>
    <row r="817" spans="1:9" x14ac:dyDescent="0.25">
      <c r="A817" s="10" t="str">
        <f>IF('Data Entry Table'!A811="","",'Data Entry Table'!A811)</f>
        <v/>
      </c>
      <c r="B817" s="10" t="str">
        <f>IF('Data Entry Table'!B811="","",'Data Entry Table'!B811)</f>
        <v/>
      </c>
      <c r="C817" s="22" t="str">
        <f>IF('Data Entry Table'!C811="","",'Data Entry Table'!C811)</f>
        <v/>
      </c>
      <c r="D817" s="9" t="str">
        <f>IF('Data Entry Table'!E811="","",'Data Entry Table'!E811)</f>
        <v/>
      </c>
      <c r="E817" s="9" t="str">
        <f>IF('Data Entry Table'!E811="Yes",'Data Entry Table'!G811,"")</f>
        <v/>
      </c>
      <c r="F817" s="9" t="str">
        <f>IF('Data Entry Table'!G811="","",'Data Entry Table'!G811)</f>
        <v/>
      </c>
      <c r="G817" s="26" t="str">
        <f>IF('Data Entry Table'!L811="","",'Data Entry Table'!L811)</f>
        <v/>
      </c>
      <c r="H817" s="19" t="str">
        <f>IF('Data Entry Table'!P811="","",'Data Entry Table'!P811)</f>
        <v/>
      </c>
      <c r="I817" s="14" t="str">
        <f>IF('Data Entry Table'!E811="","",'Data Entry Table'!E811)</f>
        <v/>
      </c>
    </row>
    <row r="818" spans="1:9" x14ac:dyDescent="0.25">
      <c r="A818" s="10" t="str">
        <f>IF('Data Entry Table'!A812="","",'Data Entry Table'!A812)</f>
        <v/>
      </c>
      <c r="B818" s="10" t="str">
        <f>IF('Data Entry Table'!B812="","",'Data Entry Table'!B812)</f>
        <v/>
      </c>
      <c r="C818" s="22" t="str">
        <f>IF('Data Entry Table'!C812="","",'Data Entry Table'!C812)</f>
        <v/>
      </c>
      <c r="D818" s="9" t="str">
        <f>IF('Data Entry Table'!E812="","",'Data Entry Table'!E812)</f>
        <v/>
      </c>
      <c r="E818" s="9" t="str">
        <f>IF('Data Entry Table'!E812="Yes",'Data Entry Table'!G812,"")</f>
        <v/>
      </c>
      <c r="F818" s="9" t="str">
        <f>IF('Data Entry Table'!G812="","",'Data Entry Table'!G812)</f>
        <v/>
      </c>
      <c r="G818" s="26" t="str">
        <f>IF('Data Entry Table'!L812="","",'Data Entry Table'!L812)</f>
        <v/>
      </c>
      <c r="H818" s="19" t="str">
        <f>IF('Data Entry Table'!P812="","",'Data Entry Table'!P812)</f>
        <v/>
      </c>
      <c r="I818" s="14" t="str">
        <f>IF('Data Entry Table'!E812="","",'Data Entry Table'!E812)</f>
        <v/>
      </c>
    </row>
    <row r="819" spans="1:9" x14ac:dyDescent="0.25">
      <c r="A819" s="10" t="str">
        <f>IF('Data Entry Table'!A813="","",'Data Entry Table'!A813)</f>
        <v/>
      </c>
      <c r="B819" s="10" t="str">
        <f>IF('Data Entry Table'!B813="","",'Data Entry Table'!B813)</f>
        <v/>
      </c>
      <c r="C819" s="22" t="str">
        <f>IF('Data Entry Table'!C813="","",'Data Entry Table'!C813)</f>
        <v/>
      </c>
      <c r="D819" s="9" t="str">
        <f>IF('Data Entry Table'!E813="","",'Data Entry Table'!E813)</f>
        <v/>
      </c>
      <c r="E819" s="9" t="str">
        <f>IF('Data Entry Table'!E813="Yes",'Data Entry Table'!G813,"")</f>
        <v/>
      </c>
      <c r="F819" s="9" t="str">
        <f>IF('Data Entry Table'!G813="","",'Data Entry Table'!G813)</f>
        <v/>
      </c>
      <c r="G819" s="26" t="str">
        <f>IF('Data Entry Table'!L813="","",'Data Entry Table'!L813)</f>
        <v/>
      </c>
      <c r="H819" s="19" t="str">
        <f>IF('Data Entry Table'!P813="","",'Data Entry Table'!P813)</f>
        <v/>
      </c>
      <c r="I819" s="14" t="str">
        <f>IF('Data Entry Table'!E813="","",'Data Entry Table'!E813)</f>
        <v/>
      </c>
    </row>
    <row r="820" spans="1:9" x14ac:dyDescent="0.25">
      <c r="A820" s="10" t="str">
        <f>IF('Data Entry Table'!A814="","",'Data Entry Table'!A814)</f>
        <v/>
      </c>
      <c r="B820" s="10" t="str">
        <f>IF('Data Entry Table'!B814="","",'Data Entry Table'!B814)</f>
        <v/>
      </c>
      <c r="C820" s="22" t="str">
        <f>IF('Data Entry Table'!C814="","",'Data Entry Table'!C814)</f>
        <v/>
      </c>
      <c r="D820" s="9" t="str">
        <f>IF('Data Entry Table'!E814="","",'Data Entry Table'!E814)</f>
        <v/>
      </c>
      <c r="E820" s="9" t="str">
        <f>IF('Data Entry Table'!E814="Yes",'Data Entry Table'!G814,"")</f>
        <v/>
      </c>
      <c r="F820" s="9" t="str">
        <f>IF('Data Entry Table'!G814="","",'Data Entry Table'!G814)</f>
        <v/>
      </c>
      <c r="G820" s="26" t="str">
        <f>IF('Data Entry Table'!L814="","",'Data Entry Table'!L814)</f>
        <v/>
      </c>
      <c r="H820" s="19" t="str">
        <f>IF('Data Entry Table'!P814="","",'Data Entry Table'!P814)</f>
        <v/>
      </c>
      <c r="I820" s="14" t="str">
        <f>IF('Data Entry Table'!E814="","",'Data Entry Table'!E814)</f>
        <v/>
      </c>
    </row>
    <row r="821" spans="1:9" x14ac:dyDescent="0.25">
      <c r="A821" s="10" t="str">
        <f>IF('Data Entry Table'!A815="","",'Data Entry Table'!A815)</f>
        <v/>
      </c>
      <c r="B821" s="10" t="str">
        <f>IF('Data Entry Table'!B815="","",'Data Entry Table'!B815)</f>
        <v/>
      </c>
      <c r="C821" s="22" t="str">
        <f>IF('Data Entry Table'!C815="","",'Data Entry Table'!C815)</f>
        <v/>
      </c>
      <c r="D821" s="9" t="str">
        <f>IF('Data Entry Table'!E815="","",'Data Entry Table'!E815)</f>
        <v/>
      </c>
      <c r="E821" s="9" t="str">
        <f>IF('Data Entry Table'!E815="Yes",'Data Entry Table'!G815,"")</f>
        <v/>
      </c>
      <c r="F821" s="9" t="str">
        <f>IF('Data Entry Table'!G815="","",'Data Entry Table'!G815)</f>
        <v/>
      </c>
      <c r="G821" s="26" t="str">
        <f>IF('Data Entry Table'!L815="","",'Data Entry Table'!L815)</f>
        <v/>
      </c>
      <c r="H821" s="19" t="str">
        <f>IF('Data Entry Table'!P815="","",'Data Entry Table'!P815)</f>
        <v/>
      </c>
      <c r="I821" s="14" t="str">
        <f>IF('Data Entry Table'!E815="","",'Data Entry Table'!E815)</f>
        <v/>
      </c>
    </row>
    <row r="822" spans="1:9" x14ac:dyDescent="0.25">
      <c r="A822" s="10" t="str">
        <f>IF('Data Entry Table'!A816="","",'Data Entry Table'!A816)</f>
        <v/>
      </c>
      <c r="B822" s="10" t="str">
        <f>IF('Data Entry Table'!B816="","",'Data Entry Table'!B816)</f>
        <v/>
      </c>
      <c r="C822" s="22" t="str">
        <f>IF('Data Entry Table'!C816="","",'Data Entry Table'!C816)</f>
        <v/>
      </c>
      <c r="D822" s="9" t="str">
        <f>IF('Data Entry Table'!E816="","",'Data Entry Table'!E816)</f>
        <v/>
      </c>
      <c r="E822" s="9" t="str">
        <f>IF('Data Entry Table'!E816="Yes",'Data Entry Table'!G816,"")</f>
        <v/>
      </c>
      <c r="F822" s="9" t="str">
        <f>IF('Data Entry Table'!G816="","",'Data Entry Table'!G816)</f>
        <v/>
      </c>
      <c r="G822" s="26" t="str">
        <f>IF('Data Entry Table'!L816="","",'Data Entry Table'!L816)</f>
        <v/>
      </c>
      <c r="H822" s="19" t="str">
        <f>IF('Data Entry Table'!P816="","",'Data Entry Table'!P816)</f>
        <v/>
      </c>
      <c r="I822" s="14" t="str">
        <f>IF('Data Entry Table'!E816="","",'Data Entry Table'!E816)</f>
        <v/>
      </c>
    </row>
    <row r="823" spans="1:9" x14ac:dyDescent="0.25">
      <c r="A823" s="10" t="str">
        <f>IF('Data Entry Table'!A817="","",'Data Entry Table'!A817)</f>
        <v/>
      </c>
      <c r="B823" s="10" t="str">
        <f>IF('Data Entry Table'!B817="","",'Data Entry Table'!B817)</f>
        <v/>
      </c>
      <c r="C823" s="22" t="str">
        <f>IF('Data Entry Table'!C817="","",'Data Entry Table'!C817)</f>
        <v/>
      </c>
      <c r="D823" s="9" t="str">
        <f>IF('Data Entry Table'!E817="","",'Data Entry Table'!E817)</f>
        <v/>
      </c>
      <c r="E823" s="9" t="str">
        <f>IF('Data Entry Table'!E817="Yes",'Data Entry Table'!G817,"")</f>
        <v/>
      </c>
      <c r="F823" s="9" t="str">
        <f>IF('Data Entry Table'!G817="","",'Data Entry Table'!G817)</f>
        <v/>
      </c>
      <c r="G823" s="26" t="str">
        <f>IF('Data Entry Table'!L817="","",'Data Entry Table'!L817)</f>
        <v/>
      </c>
      <c r="H823" s="19" t="str">
        <f>IF('Data Entry Table'!P817="","",'Data Entry Table'!P817)</f>
        <v/>
      </c>
      <c r="I823" s="14" t="str">
        <f>IF('Data Entry Table'!E817="","",'Data Entry Table'!E817)</f>
        <v/>
      </c>
    </row>
    <row r="824" spans="1:9" x14ac:dyDescent="0.25">
      <c r="A824" s="10" t="str">
        <f>IF('Data Entry Table'!A818="","",'Data Entry Table'!A818)</f>
        <v/>
      </c>
      <c r="B824" s="10" t="str">
        <f>IF('Data Entry Table'!B818="","",'Data Entry Table'!B818)</f>
        <v/>
      </c>
      <c r="C824" s="22" t="str">
        <f>IF('Data Entry Table'!C818="","",'Data Entry Table'!C818)</f>
        <v/>
      </c>
      <c r="D824" s="9" t="str">
        <f>IF('Data Entry Table'!E818="","",'Data Entry Table'!E818)</f>
        <v/>
      </c>
      <c r="E824" s="9" t="str">
        <f>IF('Data Entry Table'!E818="Yes",'Data Entry Table'!G818,"")</f>
        <v/>
      </c>
      <c r="F824" s="9" t="str">
        <f>IF('Data Entry Table'!G818="","",'Data Entry Table'!G818)</f>
        <v/>
      </c>
      <c r="G824" s="26" t="str">
        <f>IF('Data Entry Table'!L818="","",'Data Entry Table'!L818)</f>
        <v/>
      </c>
      <c r="H824" s="19" t="str">
        <f>IF('Data Entry Table'!P818="","",'Data Entry Table'!P818)</f>
        <v/>
      </c>
      <c r="I824" s="14" t="str">
        <f>IF('Data Entry Table'!E818="","",'Data Entry Table'!E818)</f>
        <v/>
      </c>
    </row>
    <row r="825" spans="1:9" x14ac:dyDescent="0.25">
      <c r="A825" s="10" t="str">
        <f>IF('Data Entry Table'!A819="","",'Data Entry Table'!A819)</f>
        <v/>
      </c>
      <c r="B825" s="10" t="str">
        <f>IF('Data Entry Table'!B819="","",'Data Entry Table'!B819)</f>
        <v/>
      </c>
      <c r="C825" s="22" t="str">
        <f>IF('Data Entry Table'!C819="","",'Data Entry Table'!C819)</f>
        <v/>
      </c>
      <c r="D825" s="9" t="str">
        <f>IF('Data Entry Table'!E819="","",'Data Entry Table'!E819)</f>
        <v/>
      </c>
      <c r="E825" s="9" t="str">
        <f>IF('Data Entry Table'!E819="Yes",'Data Entry Table'!G819,"")</f>
        <v/>
      </c>
      <c r="F825" s="9" t="str">
        <f>IF('Data Entry Table'!G819="","",'Data Entry Table'!G819)</f>
        <v/>
      </c>
      <c r="G825" s="26" t="str">
        <f>IF('Data Entry Table'!L819="","",'Data Entry Table'!L819)</f>
        <v/>
      </c>
      <c r="H825" s="19" t="str">
        <f>IF('Data Entry Table'!P819="","",'Data Entry Table'!P819)</f>
        <v/>
      </c>
      <c r="I825" s="14" t="str">
        <f>IF('Data Entry Table'!E819="","",'Data Entry Table'!E819)</f>
        <v/>
      </c>
    </row>
    <row r="826" spans="1:9" x14ac:dyDescent="0.25">
      <c r="A826" s="10" t="str">
        <f>IF('Data Entry Table'!A820="","",'Data Entry Table'!A820)</f>
        <v/>
      </c>
      <c r="B826" s="10" t="str">
        <f>IF('Data Entry Table'!B820="","",'Data Entry Table'!B820)</f>
        <v/>
      </c>
      <c r="C826" s="22" t="str">
        <f>IF('Data Entry Table'!C820="","",'Data Entry Table'!C820)</f>
        <v/>
      </c>
      <c r="D826" s="9" t="str">
        <f>IF('Data Entry Table'!E820="","",'Data Entry Table'!E820)</f>
        <v/>
      </c>
      <c r="E826" s="9" t="str">
        <f>IF('Data Entry Table'!E820="Yes",'Data Entry Table'!G820,"")</f>
        <v/>
      </c>
      <c r="F826" s="9" t="str">
        <f>IF('Data Entry Table'!G820="","",'Data Entry Table'!G820)</f>
        <v/>
      </c>
      <c r="G826" s="26" t="str">
        <f>IF('Data Entry Table'!L820="","",'Data Entry Table'!L820)</f>
        <v/>
      </c>
      <c r="H826" s="19" t="str">
        <f>IF('Data Entry Table'!P820="","",'Data Entry Table'!P820)</f>
        <v/>
      </c>
      <c r="I826" s="14" t="str">
        <f>IF('Data Entry Table'!E820="","",'Data Entry Table'!E820)</f>
        <v/>
      </c>
    </row>
    <row r="827" spans="1:9" x14ac:dyDescent="0.25">
      <c r="A827" s="10" t="str">
        <f>IF('Data Entry Table'!A821="","",'Data Entry Table'!A821)</f>
        <v/>
      </c>
      <c r="B827" s="10" t="str">
        <f>IF('Data Entry Table'!B821="","",'Data Entry Table'!B821)</f>
        <v/>
      </c>
      <c r="C827" s="22" t="str">
        <f>IF('Data Entry Table'!C821="","",'Data Entry Table'!C821)</f>
        <v/>
      </c>
      <c r="D827" s="9" t="str">
        <f>IF('Data Entry Table'!E821="","",'Data Entry Table'!E821)</f>
        <v/>
      </c>
      <c r="E827" s="9" t="str">
        <f>IF('Data Entry Table'!E821="Yes",'Data Entry Table'!G821,"")</f>
        <v/>
      </c>
      <c r="F827" s="9" t="str">
        <f>IF('Data Entry Table'!G821="","",'Data Entry Table'!G821)</f>
        <v/>
      </c>
      <c r="G827" s="26" t="str">
        <f>IF('Data Entry Table'!L821="","",'Data Entry Table'!L821)</f>
        <v/>
      </c>
      <c r="H827" s="19" t="str">
        <f>IF('Data Entry Table'!P821="","",'Data Entry Table'!P821)</f>
        <v/>
      </c>
      <c r="I827" s="14" t="str">
        <f>IF('Data Entry Table'!E821="","",'Data Entry Table'!E821)</f>
        <v/>
      </c>
    </row>
    <row r="828" spans="1:9" x14ac:dyDescent="0.25">
      <c r="A828" s="10" t="str">
        <f>IF('Data Entry Table'!A822="","",'Data Entry Table'!A822)</f>
        <v/>
      </c>
      <c r="B828" s="10" t="str">
        <f>IF('Data Entry Table'!B822="","",'Data Entry Table'!B822)</f>
        <v/>
      </c>
      <c r="C828" s="22" t="str">
        <f>IF('Data Entry Table'!C822="","",'Data Entry Table'!C822)</f>
        <v/>
      </c>
      <c r="D828" s="9" t="str">
        <f>IF('Data Entry Table'!E822="","",'Data Entry Table'!E822)</f>
        <v/>
      </c>
      <c r="E828" s="9" t="str">
        <f>IF('Data Entry Table'!E822="Yes",'Data Entry Table'!G822,"")</f>
        <v/>
      </c>
      <c r="F828" s="9" t="str">
        <f>IF('Data Entry Table'!G822="","",'Data Entry Table'!G822)</f>
        <v/>
      </c>
      <c r="G828" s="26" t="str">
        <f>IF('Data Entry Table'!L822="","",'Data Entry Table'!L822)</f>
        <v/>
      </c>
      <c r="H828" s="19" t="str">
        <f>IF('Data Entry Table'!P822="","",'Data Entry Table'!P822)</f>
        <v/>
      </c>
      <c r="I828" s="14" t="str">
        <f>IF('Data Entry Table'!E822="","",'Data Entry Table'!E822)</f>
        <v/>
      </c>
    </row>
    <row r="829" spans="1:9" x14ac:dyDescent="0.25">
      <c r="A829" s="10" t="str">
        <f>IF('Data Entry Table'!A823="","",'Data Entry Table'!A823)</f>
        <v/>
      </c>
      <c r="B829" s="10" t="str">
        <f>IF('Data Entry Table'!B823="","",'Data Entry Table'!B823)</f>
        <v/>
      </c>
      <c r="C829" s="22" t="str">
        <f>IF('Data Entry Table'!C823="","",'Data Entry Table'!C823)</f>
        <v/>
      </c>
      <c r="D829" s="9" t="str">
        <f>IF('Data Entry Table'!E823="","",'Data Entry Table'!E823)</f>
        <v/>
      </c>
      <c r="E829" s="9" t="str">
        <f>IF('Data Entry Table'!E823="Yes",'Data Entry Table'!G823,"")</f>
        <v/>
      </c>
      <c r="F829" s="9" t="str">
        <f>IF('Data Entry Table'!G823="","",'Data Entry Table'!G823)</f>
        <v/>
      </c>
      <c r="G829" s="26" t="str">
        <f>IF('Data Entry Table'!L823="","",'Data Entry Table'!L823)</f>
        <v/>
      </c>
      <c r="H829" s="19" t="str">
        <f>IF('Data Entry Table'!P823="","",'Data Entry Table'!P823)</f>
        <v/>
      </c>
      <c r="I829" s="14" t="str">
        <f>IF('Data Entry Table'!E823="","",'Data Entry Table'!E823)</f>
        <v/>
      </c>
    </row>
    <row r="830" spans="1:9" x14ac:dyDescent="0.25">
      <c r="A830" s="10" t="str">
        <f>IF('Data Entry Table'!A824="","",'Data Entry Table'!A824)</f>
        <v/>
      </c>
      <c r="B830" s="10" t="str">
        <f>IF('Data Entry Table'!B824="","",'Data Entry Table'!B824)</f>
        <v/>
      </c>
      <c r="C830" s="22" t="str">
        <f>IF('Data Entry Table'!C824="","",'Data Entry Table'!C824)</f>
        <v/>
      </c>
      <c r="D830" s="9" t="str">
        <f>IF('Data Entry Table'!E824="","",'Data Entry Table'!E824)</f>
        <v/>
      </c>
      <c r="E830" s="9" t="str">
        <f>IF('Data Entry Table'!E824="Yes",'Data Entry Table'!G824,"")</f>
        <v/>
      </c>
      <c r="F830" s="9" t="str">
        <f>IF('Data Entry Table'!G824="","",'Data Entry Table'!G824)</f>
        <v/>
      </c>
      <c r="G830" s="26" t="str">
        <f>IF('Data Entry Table'!L824="","",'Data Entry Table'!L824)</f>
        <v/>
      </c>
      <c r="H830" s="19" t="str">
        <f>IF('Data Entry Table'!P824="","",'Data Entry Table'!P824)</f>
        <v/>
      </c>
      <c r="I830" s="14" t="str">
        <f>IF('Data Entry Table'!E824="","",'Data Entry Table'!E824)</f>
        <v/>
      </c>
    </row>
    <row r="831" spans="1:9" x14ac:dyDescent="0.25">
      <c r="A831" s="10" t="str">
        <f>IF('Data Entry Table'!A825="","",'Data Entry Table'!A825)</f>
        <v/>
      </c>
      <c r="B831" s="10" t="str">
        <f>IF('Data Entry Table'!B825="","",'Data Entry Table'!B825)</f>
        <v/>
      </c>
      <c r="C831" s="22" t="str">
        <f>IF('Data Entry Table'!C825="","",'Data Entry Table'!C825)</f>
        <v/>
      </c>
      <c r="D831" s="9" t="str">
        <f>IF('Data Entry Table'!E825="","",'Data Entry Table'!E825)</f>
        <v/>
      </c>
      <c r="E831" s="9" t="str">
        <f>IF('Data Entry Table'!E825="Yes",'Data Entry Table'!G825,"")</f>
        <v/>
      </c>
      <c r="F831" s="9" t="str">
        <f>IF('Data Entry Table'!G825="","",'Data Entry Table'!G825)</f>
        <v/>
      </c>
      <c r="G831" s="26" t="str">
        <f>IF('Data Entry Table'!L825="","",'Data Entry Table'!L825)</f>
        <v/>
      </c>
      <c r="H831" s="19" t="str">
        <f>IF('Data Entry Table'!P825="","",'Data Entry Table'!P825)</f>
        <v/>
      </c>
      <c r="I831" s="14" t="str">
        <f>IF('Data Entry Table'!E825="","",'Data Entry Table'!E825)</f>
        <v/>
      </c>
    </row>
    <row r="832" spans="1:9" x14ac:dyDescent="0.25">
      <c r="A832" s="10" t="str">
        <f>IF('Data Entry Table'!A826="","",'Data Entry Table'!A826)</f>
        <v/>
      </c>
      <c r="B832" s="10" t="str">
        <f>IF('Data Entry Table'!B826="","",'Data Entry Table'!B826)</f>
        <v/>
      </c>
      <c r="C832" s="22" t="str">
        <f>IF('Data Entry Table'!C826="","",'Data Entry Table'!C826)</f>
        <v/>
      </c>
      <c r="D832" s="9" t="str">
        <f>IF('Data Entry Table'!E826="","",'Data Entry Table'!E826)</f>
        <v/>
      </c>
      <c r="E832" s="9" t="str">
        <f>IF('Data Entry Table'!E826="Yes",'Data Entry Table'!G826,"")</f>
        <v/>
      </c>
      <c r="F832" s="9" t="str">
        <f>IF('Data Entry Table'!G826="","",'Data Entry Table'!G826)</f>
        <v/>
      </c>
      <c r="G832" s="26" t="str">
        <f>IF('Data Entry Table'!L826="","",'Data Entry Table'!L826)</f>
        <v/>
      </c>
      <c r="H832" s="19" t="str">
        <f>IF('Data Entry Table'!P826="","",'Data Entry Table'!P826)</f>
        <v/>
      </c>
      <c r="I832" s="14" t="str">
        <f>IF('Data Entry Table'!E826="","",'Data Entry Table'!E826)</f>
        <v/>
      </c>
    </row>
    <row r="833" spans="1:9" x14ac:dyDescent="0.25">
      <c r="A833" s="10" t="str">
        <f>IF('Data Entry Table'!A827="","",'Data Entry Table'!A827)</f>
        <v/>
      </c>
      <c r="B833" s="10" t="str">
        <f>IF('Data Entry Table'!B827="","",'Data Entry Table'!B827)</f>
        <v/>
      </c>
      <c r="C833" s="22" t="str">
        <f>IF('Data Entry Table'!C827="","",'Data Entry Table'!C827)</f>
        <v/>
      </c>
      <c r="D833" s="9" t="str">
        <f>IF('Data Entry Table'!E827="","",'Data Entry Table'!E827)</f>
        <v/>
      </c>
      <c r="E833" s="9" t="str">
        <f>IF('Data Entry Table'!E827="Yes",'Data Entry Table'!G827,"")</f>
        <v/>
      </c>
      <c r="F833" s="9" t="str">
        <f>IF('Data Entry Table'!G827="","",'Data Entry Table'!G827)</f>
        <v/>
      </c>
      <c r="G833" s="26" t="str">
        <f>IF('Data Entry Table'!L827="","",'Data Entry Table'!L827)</f>
        <v/>
      </c>
      <c r="H833" s="19" t="str">
        <f>IF('Data Entry Table'!P827="","",'Data Entry Table'!P827)</f>
        <v/>
      </c>
      <c r="I833" s="14" t="str">
        <f>IF('Data Entry Table'!E827="","",'Data Entry Table'!E827)</f>
        <v/>
      </c>
    </row>
    <row r="834" spans="1:9" x14ac:dyDescent="0.25">
      <c r="A834" s="10" t="str">
        <f>IF('Data Entry Table'!A828="","",'Data Entry Table'!A828)</f>
        <v/>
      </c>
      <c r="B834" s="10" t="str">
        <f>IF('Data Entry Table'!B828="","",'Data Entry Table'!B828)</f>
        <v/>
      </c>
      <c r="C834" s="22" t="str">
        <f>IF('Data Entry Table'!C828="","",'Data Entry Table'!C828)</f>
        <v/>
      </c>
      <c r="D834" s="9" t="str">
        <f>IF('Data Entry Table'!E828="","",'Data Entry Table'!E828)</f>
        <v/>
      </c>
      <c r="E834" s="9" t="str">
        <f>IF('Data Entry Table'!E828="Yes",'Data Entry Table'!G828,"")</f>
        <v/>
      </c>
      <c r="F834" s="9" t="str">
        <f>IF('Data Entry Table'!G828="","",'Data Entry Table'!G828)</f>
        <v/>
      </c>
      <c r="G834" s="26" t="str">
        <f>IF('Data Entry Table'!L828="","",'Data Entry Table'!L828)</f>
        <v/>
      </c>
      <c r="H834" s="19" t="str">
        <f>IF('Data Entry Table'!P828="","",'Data Entry Table'!P828)</f>
        <v/>
      </c>
      <c r="I834" s="14" t="str">
        <f>IF('Data Entry Table'!E828="","",'Data Entry Table'!E828)</f>
        <v/>
      </c>
    </row>
    <row r="835" spans="1:9" x14ac:dyDescent="0.25">
      <c r="A835" s="10" t="str">
        <f>IF('Data Entry Table'!A829="","",'Data Entry Table'!A829)</f>
        <v/>
      </c>
      <c r="B835" s="10" t="str">
        <f>IF('Data Entry Table'!B829="","",'Data Entry Table'!B829)</f>
        <v/>
      </c>
      <c r="C835" s="22" t="str">
        <f>IF('Data Entry Table'!C829="","",'Data Entry Table'!C829)</f>
        <v/>
      </c>
      <c r="D835" s="9" t="str">
        <f>IF('Data Entry Table'!E829="","",'Data Entry Table'!E829)</f>
        <v/>
      </c>
      <c r="E835" s="9" t="str">
        <f>IF('Data Entry Table'!E829="Yes",'Data Entry Table'!G829,"")</f>
        <v/>
      </c>
      <c r="F835" s="9" t="str">
        <f>IF('Data Entry Table'!G829="","",'Data Entry Table'!G829)</f>
        <v/>
      </c>
      <c r="G835" s="26" t="str">
        <f>IF('Data Entry Table'!L829="","",'Data Entry Table'!L829)</f>
        <v/>
      </c>
      <c r="H835" s="19" t="str">
        <f>IF('Data Entry Table'!P829="","",'Data Entry Table'!P829)</f>
        <v/>
      </c>
      <c r="I835" s="14" t="str">
        <f>IF('Data Entry Table'!E829="","",'Data Entry Table'!E829)</f>
        <v/>
      </c>
    </row>
    <row r="836" spans="1:9" x14ac:dyDescent="0.25">
      <c r="A836" s="10" t="str">
        <f>IF('Data Entry Table'!A830="","",'Data Entry Table'!A830)</f>
        <v/>
      </c>
      <c r="B836" s="10" t="str">
        <f>IF('Data Entry Table'!B830="","",'Data Entry Table'!B830)</f>
        <v/>
      </c>
      <c r="C836" s="22" t="str">
        <f>IF('Data Entry Table'!C830="","",'Data Entry Table'!C830)</f>
        <v/>
      </c>
      <c r="D836" s="9" t="str">
        <f>IF('Data Entry Table'!E830="","",'Data Entry Table'!E830)</f>
        <v/>
      </c>
      <c r="E836" s="9" t="str">
        <f>IF('Data Entry Table'!E830="Yes",'Data Entry Table'!G830,"")</f>
        <v/>
      </c>
      <c r="F836" s="9" t="str">
        <f>IF('Data Entry Table'!G830="","",'Data Entry Table'!G830)</f>
        <v/>
      </c>
      <c r="G836" s="26" t="str">
        <f>IF('Data Entry Table'!L830="","",'Data Entry Table'!L830)</f>
        <v/>
      </c>
      <c r="H836" s="19" t="str">
        <f>IF('Data Entry Table'!P830="","",'Data Entry Table'!P830)</f>
        <v/>
      </c>
      <c r="I836" s="14" t="str">
        <f>IF('Data Entry Table'!E830="","",'Data Entry Table'!E830)</f>
        <v/>
      </c>
    </row>
    <row r="837" spans="1:9" x14ac:dyDescent="0.25">
      <c r="A837" s="10" t="str">
        <f>IF('Data Entry Table'!A831="","",'Data Entry Table'!A831)</f>
        <v/>
      </c>
      <c r="B837" s="10" t="str">
        <f>IF('Data Entry Table'!B831="","",'Data Entry Table'!B831)</f>
        <v/>
      </c>
      <c r="C837" s="22" t="str">
        <f>IF('Data Entry Table'!C831="","",'Data Entry Table'!C831)</f>
        <v/>
      </c>
      <c r="D837" s="9" t="str">
        <f>IF('Data Entry Table'!E831="","",'Data Entry Table'!E831)</f>
        <v/>
      </c>
      <c r="E837" s="9" t="str">
        <f>IF('Data Entry Table'!E831="Yes",'Data Entry Table'!G831,"")</f>
        <v/>
      </c>
      <c r="F837" s="9" t="str">
        <f>IF('Data Entry Table'!G831="","",'Data Entry Table'!G831)</f>
        <v/>
      </c>
      <c r="G837" s="26" t="str">
        <f>IF('Data Entry Table'!L831="","",'Data Entry Table'!L831)</f>
        <v/>
      </c>
      <c r="H837" s="19" t="str">
        <f>IF('Data Entry Table'!P831="","",'Data Entry Table'!P831)</f>
        <v/>
      </c>
      <c r="I837" s="14" t="str">
        <f>IF('Data Entry Table'!E831="","",'Data Entry Table'!E831)</f>
        <v/>
      </c>
    </row>
    <row r="838" spans="1:9" x14ac:dyDescent="0.25">
      <c r="A838" s="10" t="str">
        <f>IF('Data Entry Table'!A832="","",'Data Entry Table'!A832)</f>
        <v/>
      </c>
      <c r="B838" s="10" t="str">
        <f>IF('Data Entry Table'!B832="","",'Data Entry Table'!B832)</f>
        <v/>
      </c>
      <c r="C838" s="22" t="str">
        <f>IF('Data Entry Table'!C832="","",'Data Entry Table'!C832)</f>
        <v/>
      </c>
      <c r="D838" s="9" t="str">
        <f>IF('Data Entry Table'!E832="","",'Data Entry Table'!E832)</f>
        <v/>
      </c>
      <c r="E838" s="9" t="str">
        <f>IF('Data Entry Table'!E832="Yes",'Data Entry Table'!G832,"")</f>
        <v/>
      </c>
      <c r="F838" s="9" t="str">
        <f>IF('Data Entry Table'!G832="","",'Data Entry Table'!G832)</f>
        <v/>
      </c>
      <c r="G838" s="26" t="str">
        <f>IF('Data Entry Table'!L832="","",'Data Entry Table'!L832)</f>
        <v/>
      </c>
      <c r="H838" s="19" t="str">
        <f>IF('Data Entry Table'!P832="","",'Data Entry Table'!P832)</f>
        <v/>
      </c>
      <c r="I838" s="14" t="str">
        <f>IF('Data Entry Table'!E832="","",'Data Entry Table'!E832)</f>
        <v/>
      </c>
    </row>
    <row r="839" spans="1:9" x14ac:dyDescent="0.25">
      <c r="A839" s="10" t="str">
        <f>IF('Data Entry Table'!A833="","",'Data Entry Table'!A833)</f>
        <v/>
      </c>
      <c r="B839" s="10" t="str">
        <f>IF('Data Entry Table'!B833="","",'Data Entry Table'!B833)</f>
        <v/>
      </c>
      <c r="C839" s="22" t="str">
        <f>IF('Data Entry Table'!C833="","",'Data Entry Table'!C833)</f>
        <v/>
      </c>
      <c r="D839" s="9" t="str">
        <f>IF('Data Entry Table'!E833="","",'Data Entry Table'!E833)</f>
        <v/>
      </c>
      <c r="E839" s="9" t="str">
        <f>IF('Data Entry Table'!E833="Yes",'Data Entry Table'!G833,"")</f>
        <v/>
      </c>
      <c r="F839" s="9" t="str">
        <f>IF('Data Entry Table'!G833="","",'Data Entry Table'!G833)</f>
        <v/>
      </c>
      <c r="G839" s="26" t="str">
        <f>IF('Data Entry Table'!L833="","",'Data Entry Table'!L833)</f>
        <v/>
      </c>
      <c r="H839" s="19" t="str">
        <f>IF('Data Entry Table'!P833="","",'Data Entry Table'!P833)</f>
        <v/>
      </c>
      <c r="I839" s="14" t="str">
        <f>IF('Data Entry Table'!E833="","",'Data Entry Table'!E833)</f>
        <v/>
      </c>
    </row>
    <row r="840" spans="1:9" x14ac:dyDescent="0.25">
      <c r="A840" s="10" t="str">
        <f>IF('Data Entry Table'!A834="","",'Data Entry Table'!A834)</f>
        <v/>
      </c>
      <c r="B840" s="10" t="str">
        <f>IF('Data Entry Table'!B834="","",'Data Entry Table'!B834)</f>
        <v/>
      </c>
      <c r="C840" s="22" t="str">
        <f>IF('Data Entry Table'!C834="","",'Data Entry Table'!C834)</f>
        <v/>
      </c>
      <c r="D840" s="9" t="str">
        <f>IF('Data Entry Table'!E834="","",'Data Entry Table'!E834)</f>
        <v/>
      </c>
      <c r="E840" s="9" t="str">
        <f>IF('Data Entry Table'!E834="Yes",'Data Entry Table'!G834,"")</f>
        <v/>
      </c>
      <c r="F840" s="9" t="str">
        <f>IF('Data Entry Table'!G834="","",'Data Entry Table'!G834)</f>
        <v/>
      </c>
      <c r="G840" s="26" t="str">
        <f>IF('Data Entry Table'!L834="","",'Data Entry Table'!L834)</f>
        <v/>
      </c>
      <c r="H840" s="19" t="str">
        <f>IF('Data Entry Table'!P834="","",'Data Entry Table'!P834)</f>
        <v/>
      </c>
      <c r="I840" s="14" t="str">
        <f>IF('Data Entry Table'!E834="","",'Data Entry Table'!E834)</f>
        <v/>
      </c>
    </row>
    <row r="841" spans="1:9" x14ac:dyDescent="0.25">
      <c r="A841" s="10" t="str">
        <f>IF('Data Entry Table'!A835="","",'Data Entry Table'!A835)</f>
        <v/>
      </c>
      <c r="B841" s="10" t="str">
        <f>IF('Data Entry Table'!B835="","",'Data Entry Table'!B835)</f>
        <v/>
      </c>
      <c r="C841" s="22" t="str">
        <f>IF('Data Entry Table'!C835="","",'Data Entry Table'!C835)</f>
        <v/>
      </c>
      <c r="D841" s="9" t="str">
        <f>IF('Data Entry Table'!E835="","",'Data Entry Table'!E835)</f>
        <v/>
      </c>
      <c r="E841" s="9" t="str">
        <f>IF('Data Entry Table'!E835="Yes",'Data Entry Table'!G835,"")</f>
        <v/>
      </c>
      <c r="F841" s="9" t="str">
        <f>IF('Data Entry Table'!G835="","",'Data Entry Table'!G835)</f>
        <v/>
      </c>
      <c r="G841" s="26" t="str">
        <f>IF('Data Entry Table'!L835="","",'Data Entry Table'!L835)</f>
        <v/>
      </c>
      <c r="H841" s="19" t="str">
        <f>IF('Data Entry Table'!P835="","",'Data Entry Table'!P835)</f>
        <v/>
      </c>
      <c r="I841" s="14" t="str">
        <f>IF('Data Entry Table'!E835="","",'Data Entry Table'!E835)</f>
        <v/>
      </c>
    </row>
    <row r="842" spans="1:9" x14ac:dyDescent="0.25">
      <c r="A842" s="10" t="str">
        <f>IF('Data Entry Table'!A836="","",'Data Entry Table'!A836)</f>
        <v/>
      </c>
      <c r="B842" s="10" t="str">
        <f>IF('Data Entry Table'!B836="","",'Data Entry Table'!B836)</f>
        <v/>
      </c>
      <c r="C842" s="22" t="str">
        <f>IF('Data Entry Table'!C836="","",'Data Entry Table'!C836)</f>
        <v/>
      </c>
      <c r="D842" s="9" t="str">
        <f>IF('Data Entry Table'!E836="","",'Data Entry Table'!E836)</f>
        <v/>
      </c>
      <c r="E842" s="9" t="str">
        <f>IF('Data Entry Table'!E836="Yes",'Data Entry Table'!G836,"")</f>
        <v/>
      </c>
      <c r="F842" s="9" t="str">
        <f>IF('Data Entry Table'!G836="","",'Data Entry Table'!G836)</f>
        <v/>
      </c>
      <c r="G842" s="26" t="str">
        <f>IF('Data Entry Table'!L836="","",'Data Entry Table'!L836)</f>
        <v/>
      </c>
      <c r="H842" s="19" t="str">
        <f>IF('Data Entry Table'!P836="","",'Data Entry Table'!P836)</f>
        <v/>
      </c>
      <c r="I842" s="14" t="str">
        <f>IF('Data Entry Table'!E836="","",'Data Entry Table'!E836)</f>
        <v/>
      </c>
    </row>
    <row r="843" spans="1:9" x14ac:dyDescent="0.25">
      <c r="A843" s="10" t="str">
        <f>IF('Data Entry Table'!A837="","",'Data Entry Table'!A837)</f>
        <v/>
      </c>
      <c r="B843" s="10" t="str">
        <f>IF('Data Entry Table'!B837="","",'Data Entry Table'!B837)</f>
        <v/>
      </c>
      <c r="C843" s="22" t="str">
        <f>IF('Data Entry Table'!C837="","",'Data Entry Table'!C837)</f>
        <v/>
      </c>
      <c r="D843" s="9" t="str">
        <f>IF('Data Entry Table'!E837="","",'Data Entry Table'!E837)</f>
        <v/>
      </c>
      <c r="E843" s="9" t="str">
        <f>IF('Data Entry Table'!E837="Yes",'Data Entry Table'!G837,"")</f>
        <v/>
      </c>
      <c r="F843" s="9" t="str">
        <f>IF('Data Entry Table'!G837="","",'Data Entry Table'!G837)</f>
        <v/>
      </c>
      <c r="G843" s="26" t="str">
        <f>IF('Data Entry Table'!L837="","",'Data Entry Table'!L837)</f>
        <v/>
      </c>
      <c r="H843" s="19" t="str">
        <f>IF('Data Entry Table'!P837="","",'Data Entry Table'!P837)</f>
        <v/>
      </c>
      <c r="I843" s="14" t="str">
        <f>IF('Data Entry Table'!E837="","",'Data Entry Table'!E837)</f>
        <v/>
      </c>
    </row>
    <row r="844" spans="1:9" x14ac:dyDescent="0.25">
      <c r="A844" s="10" t="str">
        <f>IF('Data Entry Table'!A838="","",'Data Entry Table'!A838)</f>
        <v/>
      </c>
      <c r="B844" s="10" t="str">
        <f>IF('Data Entry Table'!B838="","",'Data Entry Table'!B838)</f>
        <v/>
      </c>
      <c r="C844" s="22" t="str">
        <f>IF('Data Entry Table'!C838="","",'Data Entry Table'!C838)</f>
        <v/>
      </c>
      <c r="D844" s="9" t="str">
        <f>IF('Data Entry Table'!E838="","",'Data Entry Table'!E838)</f>
        <v/>
      </c>
      <c r="E844" s="9" t="str">
        <f>IF('Data Entry Table'!E838="Yes",'Data Entry Table'!G838,"")</f>
        <v/>
      </c>
      <c r="F844" s="9" t="str">
        <f>IF('Data Entry Table'!G838="","",'Data Entry Table'!G838)</f>
        <v/>
      </c>
      <c r="G844" s="26" t="str">
        <f>IF('Data Entry Table'!L838="","",'Data Entry Table'!L838)</f>
        <v/>
      </c>
      <c r="H844" s="19" t="str">
        <f>IF('Data Entry Table'!P838="","",'Data Entry Table'!P838)</f>
        <v/>
      </c>
      <c r="I844" s="14" t="str">
        <f>IF('Data Entry Table'!E838="","",'Data Entry Table'!E838)</f>
        <v/>
      </c>
    </row>
    <row r="845" spans="1:9" x14ac:dyDescent="0.25">
      <c r="A845" s="10" t="str">
        <f>IF('Data Entry Table'!A839="","",'Data Entry Table'!A839)</f>
        <v/>
      </c>
      <c r="B845" s="10" t="str">
        <f>IF('Data Entry Table'!B839="","",'Data Entry Table'!B839)</f>
        <v/>
      </c>
      <c r="C845" s="22" t="str">
        <f>IF('Data Entry Table'!C839="","",'Data Entry Table'!C839)</f>
        <v/>
      </c>
      <c r="D845" s="9" t="str">
        <f>IF('Data Entry Table'!E839="","",'Data Entry Table'!E839)</f>
        <v/>
      </c>
      <c r="E845" s="9" t="str">
        <f>IF('Data Entry Table'!E839="Yes",'Data Entry Table'!G839,"")</f>
        <v/>
      </c>
      <c r="F845" s="9" t="str">
        <f>IF('Data Entry Table'!G839="","",'Data Entry Table'!G839)</f>
        <v/>
      </c>
      <c r="G845" s="26" t="str">
        <f>IF('Data Entry Table'!L839="","",'Data Entry Table'!L839)</f>
        <v/>
      </c>
      <c r="H845" s="19" t="str">
        <f>IF('Data Entry Table'!P839="","",'Data Entry Table'!P839)</f>
        <v/>
      </c>
      <c r="I845" s="14" t="str">
        <f>IF('Data Entry Table'!E839="","",'Data Entry Table'!E839)</f>
        <v/>
      </c>
    </row>
    <row r="846" spans="1:9" x14ac:dyDescent="0.25">
      <c r="A846" s="10" t="str">
        <f>IF('Data Entry Table'!A840="","",'Data Entry Table'!A840)</f>
        <v/>
      </c>
      <c r="B846" s="10" t="str">
        <f>IF('Data Entry Table'!B840="","",'Data Entry Table'!B840)</f>
        <v/>
      </c>
      <c r="C846" s="22" t="str">
        <f>IF('Data Entry Table'!C840="","",'Data Entry Table'!C840)</f>
        <v/>
      </c>
      <c r="D846" s="9" t="str">
        <f>IF('Data Entry Table'!E840="","",'Data Entry Table'!E840)</f>
        <v/>
      </c>
      <c r="E846" s="9" t="str">
        <f>IF('Data Entry Table'!E840="Yes",'Data Entry Table'!G840,"")</f>
        <v/>
      </c>
      <c r="F846" s="9" t="str">
        <f>IF('Data Entry Table'!G840="","",'Data Entry Table'!G840)</f>
        <v/>
      </c>
      <c r="G846" s="26" t="str">
        <f>IF('Data Entry Table'!L840="","",'Data Entry Table'!L840)</f>
        <v/>
      </c>
      <c r="H846" s="19" t="str">
        <f>IF('Data Entry Table'!P840="","",'Data Entry Table'!P840)</f>
        <v/>
      </c>
      <c r="I846" s="14" t="str">
        <f>IF('Data Entry Table'!E840="","",'Data Entry Table'!E840)</f>
        <v/>
      </c>
    </row>
    <row r="847" spans="1:9" x14ac:dyDescent="0.25">
      <c r="A847" s="10" t="str">
        <f>IF('Data Entry Table'!A841="","",'Data Entry Table'!A841)</f>
        <v/>
      </c>
      <c r="B847" s="10" t="str">
        <f>IF('Data Entry Table'!B841="","",'Data Entry Table'!B841)</f>
        <v/>
      </c>
      <c r="C847" s="22" t="str">
        <f>IF('Data Entry Table'!C841="","",'Data Entry Table'!C841)</f>
        <v/>
      </c>
      <c r="D847" s="9" t="str">
        <f>IF('Data Entry Table'!E841="","",'Data Entry Table'!E841)</f>
        <v/>
      </c>
      <c r="E847" s="9" t="str">
        <f>IF('Data Entry Table'!E841="Yes",'Data Entry Table'!G841,"")</f>
        <v/>
      </c>
      <c r="F847" s="9" t="str">
        <f>IF('Data Entry Table'!G841="","",'Data Entry Table'!G841)</f>
        <v/>
      </c>
      <c r="G847" s="26" t="str">
        <f>IF('Data Entry Table'!L841="","",'Data Entry Table'!L841)</f>
        <v/>
      </c>
      <c r="H847" s="19" t="str">
        <f>IF('Data Entry Table'!P841="","",'Data Entry Table'!P841)</f>
        <v/>
      </c>
      <c r="I847" s="14" t="str">
        <f>IF('Data Entry Table'!E841="","",'Data Entry Table'!E841)</f>
        <v/>
      </c>
    </row>
    <row r="848" spans="1:9" x14ac:dyDescent="0.25">
      <c r="A848" s="10" t="str">
        <f>IF('Data Entry Table'!A842="","",'Data Entry Table'!A842)</f>
        <v/>
      </c>
      <c r="B848" s="10" t="str">
        <f>IF('Data Entry Table'!B842="","",'Data Entry Table'!B842)</f>
        <v/>
      </c>
      <c r="C848" s="22" t="str">
        <f>IF('Data Entry Table'!C842="","",'Data Entry Table'!C842)</f>
        <v/>
      </c>
      <c r="D848" s="9" t="str">
        <f>IF('Data Entry Table'!E842="","",'Data Entry Table'!E842)</f>
        <v/>
      </c>
      <c r="E848" s="9" t="str">
        <f>IF('Data Entry Table'!E842="Yes",'Data Entry Table'!G842,"")</f>
        <v/>
      </c>
      <c r="F848" s="9" t="str">
        <f>IF('Data Entry Table'!G842="","",'Data Entry Table'!G842)</f>
        <v/>
      </c>
      <c r="G848" s="26" t="str">
        <f>IF('Data Entry Table'!L842="","",'Data Entry Table'!L842)</f>
        <v/>
      </c>
      <c r="H848" s="19" t="str">
        <f>IF('Data Entry Table'!P842="","",'Data Entry Table'!P842)</f>
        <v/>
      </c>
      <c r="I848" s="14" t="str">
        <f>IF('Data Entry Table'!E842="","",'Data Entry Table'!E842)</f>
        <v/>
      </c>
    </row>
    <row r="849" spans="1:9" x14ac:dyDescent="0.25">
      <c r="A849" s="10" t="str">
        <f>IF('Data Entry Table'!A843="","",'Data Entry Table'!A843)</f>
        <v/>
      </c>
      <c r="B849" s="10" t="str">
        <f>IF('Data Entry Table'!B843="","",'Data Entry Table'!B843)</f>
        <v/>
      </c>
      <c r="C849" s="22" t="str">
        <f>IF('Data Entry Table'!C843="","",'Data Entry Table'!C843)</f>
        <v/>
      </c>
      <c r="D849" s="9" t="str">
        <f>IF('Data Entry Table'!E843="","",'Data Entry Table'!E843)</f>
        <v/>
      </c>
      <c r="E849" s="9" t="str">
        <f>IF('Data Entry Table'!E843="Yes",'Data Entry Table'!G843,"")</f>
        <v/>
      </c>
      <c r="F849" s="9" t="str">
        <f>IF('Data Entry Table'!G843="","",'Data Entry Table'!G843)</f>
        <v/>
      </c>
      <c r="G849" s="26" t="str">
        <f>IF('Data Entry Table'!L843="","",'Data Entry Table'!L843)</f>
        <v/>
      </c>
      <c r="H849" s="19" t="str">
        <f>IF('Data Entry Table'!P843="","",'Data Entry Table'!P843)</f>
        <v/>
      </c>
      <c r="I849" s="14" t="str">
        <f>IF('Data Entry Table'!E843="","",'Data Entry Table'!E843)</f>
        <v/>
      </c>
    </row>
    <row r="850" spans="1:9" x14ac:dyDescent="0.25">
      <c r="A850" s="10" t="str">
        <f>IF('Data Entry Table'!A844="","",'Data Entry Table'!A844)</f>
        <v/>
      </c>
      <c r="B850" s="10" t="str">
        <f>IF('Data Entry Table'!B844="","",'Data Entry Table'!B844)</f>
        <v/>
      </c>
      <c r="C850" s="22" t="str">
        <f>IF('Data Entry Table'!C844="","",'Data Entry Table'!C844)</f>
        <v/>
      </c>
      <c r="D850" s="9" t="str">
        <f>IF('Data Entry Table'!E844="","",'Data Entry Table'!E844)</f>
        <v/>
      </c>
      <c r="E850" s="9" t="str">
        <f>IF('Data Entry Table'!E844="Yes",'Data Entry Table'!G844,"")</f>
        <v/>
      </c>
      <c r="F850" s="9" t="str">
        <f>IF('Data Entry Table'!G844="","",'Data Entry Table'!G844)</f>
        <v/>
      </c>
      <c r="G850" s="26" t="str">
        <f>IF('Data Entry Table'!L844="","",'Data Entry Table'!L844)</f>
        <v/>
      </c>
      <c r="H850" s="19" t="str">
        <f>IF('Data Entry Table'!P844="","",'Data Entry Table'!P844)</f>
        <v/>
      </c>
      <c r="I850" s="14" t="str">
        <f>IF('Data Entry Table'!E844="","",'Data Entry Table'!E844)</f>
        <v/>
      </c>
    </row>
    <row r="851" spans="1:9" x14ac:dyDescent="0.25">
      <c r="A851" s="10" t="str">
        <f>IF('Data Entry Table'!A845="","",'Data Entry Table'!A845)</f>
        <v/>
      </c>
      <c r="B851" s="10" t="str">
        <f>IF('Data Entry Table'!B845="","",'Data Entry Table'!B845)</f>
        <v/>
      </c>
      <c r="C851" s="22" t="str">
        <f>IF('Data Entry Table'!C845="","",'Data Entry Table'!C845)</f>
        <v/>
      </c>
      <c r="D851" s="9" t="str">
        <f>IF('Data Entry Table'!E845="","",'Data Entry Table'!E845)</f>
        <v/>
      </c>
      <c r="E851" s="9" t="str">
        <f>IF('Data Entry Table'!E845="Yes",'Data Entry Table'!G845,"")</f>
        <v/>
      </c>
      <c r="F851" s="9" t="str">
        <f>IF('Data Entry Table'!G845="","",'Data Entry Table'!G845)</f>
        <v/>
      </c>
      <c r="G851" s="26" t="str">
        <f>IF('Data Entry Table'!L845="","",'Data Entry Table'!L845)</f>
        <v/>
      </c>
      <c r="H851" s="19" t="str">
        <f>IF('Data Entry Table'!P845="","",'Data Entry Table'!P845)</f>
        <v/>
      </c>
      <c r="I851" s="14" t="str">
        <f>IF('Data Entry Table'!E845="","",'Data Entry Table'!E845)</f>
        <v/>
      </c>
    </row>
    <row r="852" spans="1:9" x14ac:dyDescent="0.25">
      <c r="A852" s="10" t="str">
        <f>IF('Data Entry Table'!A846="","",'Data Entry Table'!A846)</f>
        <v/>
      </c>
      <c r="B852" s="10" t="str">
        <f>IF('Data Entry Table'!B846="","",'Data Entry Table'!B846)</f>
        <v/>
      </c>
      <c r="C852" s="22" t="str">
        <f>IF('Data Entry Table'!C846="","",'Data Entry Table'!C846)</f>
        <v/>
      </c>
      <c r="D852" s="9" t="str">
        <f>IF('Data Entry Table'!E846="","",'Data Entry Table'!E846)</f>
        <v/>
      </c>
      <c r="E852" s="9" t="str">
        <f>IF('Data Entry Table'!E846="Yes",'Data Entry Table'!G846,"")</f>
        <v/>
      </c>
      <c r="F852" s="9" t="str">
        <f>IF('Data Entry Table'!G846="","",'Data Entry Table'!G846)</f>
        <v/>
      </c>
      <c r="G852" s="26" t="str">
        <f>IF('Data Entry Table'!L846="","",'Data Entry Table'!L846)</f>
        <v/>
      </c>
      <c r="H852" s="19" t="str">
        <f>IF('Data Entry Table'!P846="","",'Data Entry Table'!P846)</f>
        <v/>
      </c>
      <c r="I852" s="14" t="str">
        <f>IF('Data Entry Table'!E846="","",'Data Entry Table'!E846)</f>
        <v/>
      </c>
    </row>
    <row r="853" spans="1:9" x14ac:dyDescent="0.25">
      <c r="A853" s="10" t="str">
        <f>IF('Data Entry Table'!A847="","",'Data Entry Table'!A847)</f>
        <v/>
      </c>
      <c r="B853" s="10" t="str">
        <f>IF('Data Entry Table'!B847="","",'Data Entry Table'!B847)</f>
        <v/>
      </c>
      <c r="C853" s="22" t="str">
        <f>IF('Data Entry Table'!C847="","",'Data Entry Table'!C847)</f>
        <v/>
      </c>
      <c r="D853" s="9" t="str">
        <f>IF('Data Entry Table'!E847="","",'Data Entry Table'!E847)</f>
        <v/>
      </c>
      <c r="E853" s="9" t="str">
        <f>IF('Data Entry Table'!E847="Yes",'Data Entry Table'!G847,"")</f>
        <v/>
      </c>
      <c r="F853" s="9" t="str">
        <f>IF('Data Entry Table'!G847="","",'Data Entry Table'!G847)</f>
        <v/>
      </c>
      <c r="G853" s="26" t="str">
        <f>IF('Data Entry Table'!L847="","",'Data Entry Table'!L847)</f>
        <v/>
      </c>
      <c r="H853" s="19" t="str">
        <f>IF('Data Entry Table'!P847="","",'Data Entry Table'!P847)</f>
        <v/>
      </c>
      <c r="I853" s="14" t="str">
        <f>IF('Data Entry Table'!E847="","",'Data Entry Table'!E847)</f>
        <v/>
      </c>
    </row>
    <row r="854" spans="1:9" x14ac:dyDescent="0.25">
      <c r="A854" s="10" t="str">
        <f>IF('Data Entry Table'!A848="","",'Data Entry Table'!A848)</f>
        <v/>
      </c>
      <c r="B854" s="10" t="str">
        <f>IF('Data Entry Table'!B848="","",'Data Entry Table'!B848)</f>
        <v/>
      </c>
      <c r="C854" s="22" t="str">
        <f>IF('Data Entry Table'!C848="","",'Data Entry Table'!C848)</f>
        <v/>
      </c>
      <c r="D854" s="9" t="str">
        <f>IF('Data Entry Table'!E848="","",'Data Entry Table'!E848)</f>
        <v/>
      </c>
      <c r="E854" s="9" t="str">
        <f>IF('Data Entry Table'!E848="Yes",'Data Entry Table'!G848,"")</f>
        <v/>
      </c>
      <c r="F854" s="9" t="str">
        <f>IF('Data Entry Table'!G848="","",'Data Entry Table'!G848)</f>
        <v/>
      </c>
      <c r="G854" s="26" t="str">
        <f>IF('Data Entry Table'!L848="","",'Data Entry Table'!L848)</f>
        <v/>
      </c>
      <c r="H854" s="19" t="str">
        <f>IF('Data Entry Table'!P848="","",'Data Entry Table'!P848)</f>
        <v/>
      </c>
      <c r="I854" s="14" t="str">
        <f>IF('Data Entry Table'!E848="","",'Data Entry Table'!E848)</f>
        <v/>
      </c>
    </row>
    <row r="855" spans="1:9" x14ac:dyDescent="0.25">
      <c r="A855" s="10" t="str">
        <f>IF('Data Entry Table'!A849="","",'Data Entry Table'!A849)</f>
        <v/>
      </c>
      <c r="B855" s="10" t="str">
        <f>IF('Data Entry Table'!B849="","",'Data Entry Table'!B849)</f>
        <v/>
      </c>
      <c r="C855" s="22" t="str">
        <f>IF('Data Entry Table'!C849="","",'Data Entry Table'!C849)</f>
        <v/>
      </c>
      <c r="D855" s="9" t="str">
        <f>IF('Data Entry Table'!E849="","",'Data Entry Table'!E849)</f>
        <v/>
      </c>
      <c r="E855" s="9" t="str">
        <f>IF('Data Entry Table'!E849="Yes",'Data Entry Table'!G849,"")</f>
        <v/>
      </c>
      <c r="F855" s="9" t="str">
        <f>IF('Data Entry Table'!G849="","",'Data Entry Table'!G849)</f>
        <v/>
      </c>
      <c r="G855" s="26" t="str">
        <f>IF('Data Entry Table'!L849="","",'Data Entry Table'!L849)</f>
        <v/>
      </c>
      <c r="H855" s="19" t="str">
        <f>IF('Data Entry Table'!P849="","",'Data Entry Table'!P849)</f>
        <v/>
      </c>
      <c r="I855" s="14" t="str">
        <f>IF('Data Entry Table'!E849="","",'Data Entry Table'!E849)</f>
        <v/>
      </c>
    </row>
    <row r="856" spans="1:9" x14ac:dyDescent="0.25">
      <c r="A856" s="10" t="str">
        <f>IF('Data Entry Table'!A850="","",'Data Entry Table'!A850)</f>
        <v/>
      </c>
      <c r="B856" s="10" t="str">
        <f>IF('Data Entry Table'!B850="","",'Data Entry Table'!B850)</f>
        <v/>
      </c>
      <c r="C856" s="22" t="str">
        <f>IF('Data Entry Table'!C850="","",'Data Entry Table'!C850)</f>
        <v/>
      </c>
      <c r="D856" s="9" t="str">
        <f>IF('Data Entry Table'!E850="","",'Data Entry Table'!E850)</f>
        <v/>
      </c>
      <c r="E856" s="9" t="str">
        <f>IF('Data Entry Table'!E850="Yes",'Data Entry Table'!G850,"")</f>
        <v/>
      </c>
      <c r="F856" s="9" t="str">
        <f>IF('Data Entry Table'!G850="","",'Data Entry Table'!G850)</f>
        <v/>
      </c>
      <c r="G856" s="26" t="str">
        <f>IF('Data Entry Table'!L850="","",'Data Entry Table'!L850)</f>
        <v/>
      </c>
      <c r="H856" s="19" t="str">
        <f>IF('Data Entry Table'!P850="","",'Data Entry Table'!P850)</f>
        <v/>
      </c>
      <c r="I856" s="14" t="str">
        <f>IF('Data Entry Table'!E850="","",'Data Entry Table'!E850)</f>
        <v/>
      </c>
    </row>
    <row r="857" spans="1:9" x14ac:dyDescent="0.25">
      <c r="A857" s="10" t="str">
        <f>IF('Data Entry Table'!A851="","",'Data Entry Table'!A851)</f>
        <v/>
      </c>
      <c r="B857" s="10" t="str">
        <f>IF('Data Entry Table'!B851="","",'Data Entry Table'!B851)</f>
        <v/>
      </c>
      <c r="C857" s="22" t="str">
        <f>IF('Data Entry Table'!C851="","",'Data Entry Table'!C851)</f>
        <v/>
      </c>
      <c r="D857" s="9" t="str">
        <f>IF('Data Entry Table'!E851="","",'Data Entry Table'!E851)</f>
        <v/>
      </c>
      <c r="E857" s="9" t="str">
        <f>IF('Data Entry Table'!E851="Yes",'Data Entry Table'!G851,"")</f>
        <v/>
      </c>
      <c r="F857" s="9" t="str">
        <f>IF('Data Entry Table'!G851="","",'Data Entry Table'!G851)</f>
        <v/>
      </c>
      <c r="G857" s="26" t="str">
        <f>IF('Data Entry Table'!L851="","",'Data Entry Table'!L851)</f>
        <v/>
      </c>
      <c r="H857" s="19" t="str">
        <f>IF('Data Entry Table'!P851="","",'Data Entry Table'!P851)</f>
        <v/>
      </c>
      <c r="I857" s="14" t="str">
        <f>IF('Data Entry Table'!E851="","",'Data Entry Table'!E851)</f>
        <v/>
      </c>
    </row>
    <row r="858" spans="1:9" x14ac:dyDescent="0.25">
      <c r="A858" s="10" t="str">
        <f>IF('Data Entry Table'!A852="","",'Data Entry Table'!A852)</f>
        <v/>
      </c>
      <c r="B858" s="10" t="str">
        <f>IF('Data Entry Table'!B852="","",'Data Entry Table'!B852)</f>
        <v/>
      </c>
      <c r="C858" s="22" t="str">
        <f>IF('Data Entry Table'!C852="","",'Data Entry Table'!C852)</f>
        <v/>
      </c>
      <c r="D858" s="9" t="str">
        <f>IF('Data Entry Table'!E852="","",'Data Entry Table'!E852)</f>
        <v/>
      </c>
      <c r="E858" s="9" t="str">
        <f>IF('Data Entry Table'!E852="Yes",'Data Entry Table'!G852,"")</f>
        <v/>
      </c>
      <c r="F858" s="9" t="str">
        <f>IF('Data Entry Table'!G852="","",'Data Entry Table'!G852)</f>
        <v/>
      </c>
      <c r="G858" s="26" t="str">
        <f>IF('Data Entry Table'!L852="","",'Data Entry Table'!L852)</f>
        <v/>
      </c>
      <c r="H858" s="19" t="str">
        <f>IF('Data Entry Table'!P852="","",'Data Entry Table'!P852)</f>
        <v/>
      </c>
      <c r="I858" s="14" t="str">
        <f>IF('Data Entry Table'!E852="","",'Data Entry Table'!E852)</f>
        <v/>
      </c>
    </row>
    <row r="859" spans="1:9" x14ac:dyDescent="0.25">
      <c r="A859" s="10" t="str">
        <f>IF('Data Entry Table'!A853="","",'Data Entry Table'!A853)</f>
        <v/>
      </c>
      <c r="B859" s="10" t="str">
        <f>IF('Data Entry Table'!B853="","",'Data Entry Table'!B853)</f>
        <v/>
      </c>
      <c r="C859" s="22" t="str">
        <f>IF('Data Entry Table'!C853="","",'Data Entry Table'!C853)</f>
        <v/>
      </c>
      <c r="D859" s="9" t="str">
        <f>IF('Data Entry Table'!E853="","",'Data Entry Table'!E853)</f>
        <v/>
      </c>
      <c r="E859" s="9" t="str">
        <f>IF('Data Entry Table'!E853="Yes",'Data Entry Table'!G853,"")</f>
        <v/>
      </c>
      <c r="F859" s="9" t="str">
        <f>IF('Data Entry Table'!G853="","",'Data Entry Table'!G853)</f>
        <v/>
      </c>
      <c r="G859" s="26" t="str">
        <f>IF('Data Entry Table'!L853="","",'Data Entry Table'!L853)</f>
        <v/>
      </c>
      <c r="H859" s="19" t="str">
        <f>IF('Data Entry Table'!P853="","",'Data Entry Table'!P853)</f>
        <v/>
      </c>
      <c r="I859" s="14" t="str">
        <f>IF('Data Entry Table'!E853="","",'Data Entry Table'!E853)</f>
        <v/>
      </c>
    </row>
    <row r="860" spans="1:9" x14ac:dyDescent="0.25">
      <c r="A860" s="10" t="str">
        <f>IF('Data Entry Table'!A854="","",'Data Entry Table'!A854)</f>
        <v/>
      </c>
      <c r="B860" s="10" t="str">
        <f>IF('Data Entry Table'!B854="","",'Data Entry Table'!B854)</f>
        <v/>
      </c>
      <c r="C860" s="22" t="str">
        <f>IF('Data Entry Table'!C854="","",'Data Entry Table'!C854)</f>
        <v/>
      </c>
      <c r="D860" s="9" t="str">
        <f>IF('Data Entry Table'!E854="","",'Data Entry Table'!E854)</f>
        <v/>
      </c>
      <c r="E860" s="9" t="str">
        <f>IF('Data Entry Table'!E854="Yes",'Data Entry Table'!G854,"")</f>
        <v/>
      </c>
      <c r="F860" s="9" t="str">
        <f>IF('Data Entry Table'!G854="","",'Data Entry Table'!G854)</f>
        <v/>
      </c>
      <c r="G860" s="26" t="str">
        <f>IF('Data Entry Table'!L854="","",'Data Entry Table'!L854)</f>
        <v/>
      </c>
      <c r="H860" s="19" t="str">
        <f>IF('Data Entry Table'!P854="","",'Data Entry Table'!P854)</f>
        <v/>
      </c>
      <c r="I860" s="14" t="str">
        <f>IF('Data Entry Table'!E854="","",'Data Entry Table'!E854)</f>
        <v/>
      </c>
    </row>
    <row r="861" spans="1:9" x14ac:dyDescent="0.25">
      <c r="A861" s="10" t="str">
        <f>IF('Data Entry Table'!A855="","",'Data Entry Table'!A855)</f>
        <v/>
      </c>
      <c r="B861" s="10" t="str">
        <f>IF('Data Entry Table'!B855="","",'Data Entry Table'!B855)</f>
        <v/>
      </c>
      <c r="C861" s="22" t="str">
        <f>IF('Data Entry Table'!C855="","",'Data Entry Table'!C855)</f>
        <v/>
      </c>
      <c r="D861" s="9" t="str">
        <f>IF('Data Entry Table'!E855="","",'Data Entry Table'!E855)</f>
        <v/>
      </c>
      <c r="E861" s="9" t="str">
        <f>IF('Data Entry Table'!E855="Yes",'Data Entry Table'!G855,"")</f>
        <v/>
      </c>
      <c r="F861" s="9" t="str">
        <f>IF('Data Entry Table'!G855="","",'Data Entry Table'!G855)</f>
        <v/>
      </c>
      <c r="G861" s="26" t="str">
        <f>IF('Data Entry Table'!L855="","",'Data Entry Table'!L855)</f>
        <v/>
      </c>
      <c r="H861" s="19" t="str">
        <f>IF('Data Entry Table'!P855="","",'Data Entry Table'!P855)</f>
        <v/>
      </c>
      <c r="I861" s="14" t="str">
        <f>IF('Data Entry Table'!E855="","",'Data Entry Table'!E855)</f>
        <v/>
      </c>
    </row>
    <row r="862" spans="1:9" x14ac:dyDescent="0.25">
      <c r="A862" s="10" t="str">
        <f>IF('Data Entry Table'!A856="","",'Data Entry Table'!A856)</f>
        <v/>
      </c>
      <c r="B862" s="10" t="str">
        <f>IF('Data Entry Table'!B856="","",'Data Entry Table'!B856)</f>
        <v/>
      </c>
      <c r="C862" s="22" t="str">
        <f>IF('Data Entry Table'!C856="","",'Data Entry Table'!C856)</f>
        <v/>
      </c>
      <c r="D862" s="9" t="str">
        <f>IF('Data Entry Table'!E856="","",'Data Entry Table'!E856)</f>
        <v/>
      </c>
      <c r="E862" s="9" t="str">
        <f>IF('Data Entry Table'!E856="Yes",'Data Entry Table'!G856,"")</f>
        <v/>
      </c>
      <c r="F862" s="9" t="str">
        <f>IF('Data Entry Table'!G856="","",'Data Entry Table'!G856)</f>
        <v/>
      </c>
      <c r="G862" s="26" t="str">
        <f>IF('Data Entry Table'!L856="","",'Data Entry Table'!L856)</f>
        <v/>
      </c>
      <c r="H862" s="19" t="str">
        <f>IF('Data Entry Table'!P856="","",'Data Entry Table'!P856)</f>
        <v/>
      </c>
      <c r="I862" s="14" t="str">
        <f>IF('Data Entry Table'!E856="","",'Data Entry Table'!E856)</f>
        <v/>
      </c>
    </row>
    <row r="863" spans="1:9" x14ac:dyDescent="0.25">
      <c r="A863" s="10" t="str">
        <f>IF('Data Entry Table'!A857="","",'Data Entry Table'!A857)</f>
        <v/>
      </c>
      <c r="B863" s="10" t="str">
        <f>IF('Data Entry Table'!B857="","",'Data Entry Table'!B857)</f>
        <v/>
      </c>
      <c r="C863" s="22" t="str">
        <f>IF('Data Entry Table'!C857="","",'Data Entry Table'!C857)</f>
        <v/>
      </c>
      <c r="D863" s="9" t="str">
        <f>IF('Data Entry Table'!E857="","",'Data Entry Table'!E857)</f>
        <v/>
      </c>
      <c r="E863" s="9" t="str">
        <f>IF('Data Entry Table'!E857="Yes",'Data Entry Table'!G857,"")</f>
        <v/>
      </c>
      <c r="F863" s="9" t="str">
        <f>IF('Data Entry Table'!G857="","",'Data Entry Table'!G857)</f>
        <v/>
      </c>
      <c r="G863" s="26" t="str">
        <f>IF('Data Entry Table'!L857="","",'Data Entry Table'!L857)</f>
        <v/>
      </c>
      <c r="H863" s="19" t="str">
        <f>IF('Data Entry Table'!P857="","",'Data Entry Table'!P857)</f>
        <v/>
      </c>
      <c r="I863" s="14" t="str">
        <f>IF('Data Entry Table'!E857="","",'Data Entry Table'!E857)</f>
        <v/>
      </c>
    </row>
    <row r="864" spans="1:9" x14ac:dyDescent="0.25">
      <c r="A864" s="10" t="str">
        <f>IF('Data Entry Table'!A858="","",'Data Entry Table'!A858)</f>
        <v/>
      </c>
      <c r="B864" s="10" t="str">
        <f>IF('Data Entry Table'!B858="","",'Data Entry Table'!B858)</f>
        <v/>
      </c>
      <c r="C864" s="22" t="str">
        <f>IF('Data Entry Table'!C858="","",'Data Entry Table'!C858)</f>
        <v/>
      </c>
      <c r="D864" s="9" t="str">
        <f>IF('Data Entry Table'!E858="","",'Data Entry Table'!E858)</f>
        <v/>
      </c>
      <c r="E864" s="9" t="str">
        <f>IF('Data Entry Table'!E858="Yes",'Data Entry Table'!G858,"")</f>
        <v/>
      </c>
      <c r="F864" s="9" t="str">
        <f>IF('Data Entry Table'!G858="","",'Data Entry Table'!G858)</f>
        <v/>
      </c>
      <c r="G864" s="26" t="str">
        <f>IF('Data Entry Table'!L858="","",'Data Entry Table'!L858)</f>
        <v/>
      </c>
      <c r="H864" s="19" t="str">
        <f>IF('Data Entry Table'!P858="","",'Data Entry Table'!P858)</f>
        <v/>
      </c>
      <c r="I864" s="14" t="str">
        <f>IF('Data Entry Table'!E858="","",'Data Entry Table'!E858)</f>
        <v/>
      </c>
    </row>
    <row r="865" spans="1:9" x14ac:dyDescent="0.25">
      <c r="A865" s="10" t="str">
        <f>IF('Data Entry Table'!A859="","",'Data Entry Table'!A859)</f>
        <v/>
      </c>
      <c r="B865" s="10" t="str">
        <f>IF('Data Entry Table'!B859="","",'Data Entry Table'!B859)</f>
        <v/>
      </c>
      <c r="C865" s="22" t="str">
        <f>IF('Data Entry Table'!C859="","",'Data Entry Table'!C859)</f>
        <v/>
      </c>
      <c r="D865" s="9" t="str">
        <f>IF('Data Entry Table'!E859="","",'Data Entry Table'!E859)</f>
        <v/>
      </c>
      <c r="E865" s="9" t="str">
        <f>IF('Data Entry Table'!E859="Yes",'Data Entry Table'!G859,"")</f>
        <v/>
      </c>
      <c r="F865" s="9" t="str">
        <f>IF('Data Entry Table'!G859="","",'Data Entry Table'!G859)</f>
        <v/>
      </c>
      <c r="G865" s="26" t="str">
        <f>IF('Data Entry Table'!L859="","",'Data Entry Table'!L859)</f>
        <v/>
      </c>
      <c r="H865" s="19" t="str">
        <f>IF('Data Entry Table'!P859="","",'Data Entry Table'!P859)</f>
        <v/>
      </c>
      <c r="I865" s="14" t="str">
        <f>IF('Data Entry Table'!E859="","",'Data Entry Table'!E859)</f>
        <v/>
      </c>
    </row>
    <row r="866" spans="1:9" x14ac:dyDescent="0.25">
      <c r="A866" s="10" t="str">
        <f>IF('Data Entry Table'!A860="","",'Data Entry Table'!A860)</f>
        <v/>
      </c>
      <c r="B866" s="10" t="str">
        <f>IF('Data Entry Table'!B860="","",'Data Entry Table'!B860)</f>
        <v/>
      </c>
      <c r="C866" s="22" t="str">
        <f>IF('Data Entry Table'!C860="","",'Data Entry Table'!C860)</f>
        <v/>
      </c>
      <c r="D866" s="9" t="str">
        <f>IF('Data Entry Table'!E860="","",'Data Entry Table'!E860)</f>
        <v/>
      </c>
      <c r="E866" s="9" t="str">
        <f>IF('Data Entry Table'!E860="Yes",'Data Entry Table'!G860,"")</f>
        <v/>
      </c>
      <c r="F866" s="9" t="str">
        <f>IF('Data Entry Table'!G860="","",'Data Entry Table'!G860)</f>
        <v/>
      </c>
      <c r="G866" s="26" t="str">
        <f>IF('Data Entry Table'!L860="","",'Data Entry Table'!L860)</f>
        <v/>
      </c>
      <c r="H866" s="19" t="str">
        <f>IF('Data Entry Table'!P860="","",'Data Entry Table'!P860)</f>
        <v/>
      </c>
      <c r="I866" s="14" t="str">
        <f>IF('Data Entry Table'!E860="","",'Data Entry Table'!E860)</f>
        <v/>
      </c>
    </row>
    <row r="867" spans="1:9" x14ac:dyDescent="0.25">
      <c r="A867" s="10" t="str">
        <f>IF('Data Entry Table'!A861="","",'Data Entry Table'!A861)</f>
        <v/>
      </c>
      <c r="B867" s="10" t="str">
        <f>IF('Data Entry Table'!B861="","",'Data Entry Table'!B861)</f>
        <v/>
      </c>
      <c r="C867" s="22" t="str">
        <f>IF('Data Entry Table'!C861="","",'Data Entry Table'!C861)</f>
        <v/>
      </c>
      <c r="D867" s="9" t="str">
        <f>IF('Data Entry Table'!E861="","",'Data Entry Table'!E861)</f>
        <v/>
      </c>
      <c r="E867" s="9" t="str">
        <f>IF('Data Entry Table'!E861="Yes",'Data Entry Table'!G861,"")</f>
        <v/>
      </c>
      <c r="F867" s="9" t="str">
        <f>IF('Data Entry Table'!G861="","",'Data Entry Table'!G861)</f>
        <v/>
      </c>
      <c r="G867" s="26" t="str">
        <f>IF('Data Entry Table'!L861="","",'Data Entry Table'!L861)</f>
        <v/>
      </c>
      <c r="H867" s="19" t="str">
        <f>IF('Data Entry Table'!P861="","",'Data Entry Table'!P861)</f>
        <v/>
      </c>
      <c r="I867" s="14" t="str">
        <f>IF('Data Entry Table'!E861="","",'Data Entry Table'!E861)</f>
        <v/>
      </c>
    </row>
    <row r="868" spans="1:9" x14ac:dyDescent="0.25">
      <c r="A868" s="10" t="str">
        <f>IF('Data Entry Table'!A862="","",'Data Entry Table'!A862)</f>
        <v/>
      </c>
      <c r="B868" s="10" t="str">
        <f>IF('Data Entry Table'!B862="","",'Data Entry Table'!B862)</f>
        <v/>
      </c>
      <c r="C868" s="22" t="str">
        <f>IF('Data Entry Table'!C862="","",'Data Entry Table'!C862)</f>
        <v/>
      </c>
      <c r="D868" s="9" t="str">
        <f>IF('Data Entry Table'!E862="","",'Data Entry Table'!E862)</f>
        <v/>
      </c>
      <c r="E868" s="9" t="str">
        <f>IF('Data Entry Table'!E862="Yes",'Data Entry Table'!G862,"")</f>
        <v/>
      </c>
      <c r="F868" s="9" t="str">
        <f>IF('Data Entry Table'!G862="","",'Data Entry Table'!G862)</f>
        <v/>
      </c>
      <c r="G868" s="26" t="str">
        <f>IF('Data Entry Table'!L862="","",'Data Entry Table'!L862)</f>
        <v/>
      </c>
      <c r="H868" s="19" t="str">
        <f>IF('Data Entry Table'!P862="","",'Data Entry Table'!P862)</f>
        <v/>
      </c>
      <c r="I868" s="14" t="str">
        <f>IF('Data Entry Table'!E862="","",'Data Entry Table'!E862)</f>
        <v/>
      </c>
    </row>
    <row r="869" spans="1:9" x14ac:dyDescent="0.25">
      <c r="A869" s="10" t="str">
        <f>IF('Data Entry Table'!A863="","",'Data Entry Table'!A863)</f>
        <v/>
      </c>
      <c r="B869" s="10" t="str">
        <f>IF('Data Entry Table'!B863="","",'Data Entry Table'!B863)</f>
        <v/>
      </c>
      <c r="C869" s="22" t="str">
        <f>IF('Data Entry Table'!C863="","",'Data Entry Table'!C863)</f>
        <v/>
      </c>
      <c r="D869" s="9" t="str">
        <f>IF('Data Entry Table'!E863="","",'Data Entry Table'!E863)</f>
        <v/>
      </c>
      <c r="E869" s="9" t="str">
        <f>IF('Data Entry Table'!E863="Yes",'Data Entry Table'!G863,"")</f>
        <v/>
      </c>
      <c r="F869" s="9" t="str">
        <f>IF('Data Entry Table'!G863="","",'Data Entry Table'!G863)</f>
        <v/>
      </c>
      <c r="G869" s="26" t="str">
        <f>IF('Data Entry Table'!L863="","",'Data Entry Table'!L863)</f>
        <v/>
      </c>
      <c r="H869" s="19" t="str">
        <f>IF('Data Entry Table'!P863="","",'Data Entry Table'!P863)</f>
        <v/>
      </c>
      <c r="I869" s="14" t="str">
        <f>IF('Data Entry Table'!E863="","",'Data Entry Table'!E863)</f>
        <v/>
      </c>
    </row>
    <row r="870" spans="1:9" x14ac:dyDescent="0.25">
      <c r="A870" s="10" t="str">
        <f>IF('Data Entry Table'!A864="","",'Data Entry Table'!A864)</f>
        <v/>
      </c>
      <c r="B870" s="10" t="str">
        <f>IF('Data Entry Table'!B864="","",'Data Entry Table'!B864)</f>
        <v/>
      </c>
      <c r="C870" s="22" t="str">
        <f>IF('Data Entry Table'!C864="","",'Data Entry Table'!C864)</f>
        <v/>
      </c>
      <c r="D870" s="9" t="str">
        <f>IF('Data Entry Table'!E864="","",'Data Entry Table'!E864)</f>
        <v/>
      </c>
      <c r="E870" s="9" t="str">
        <f>IF('Data Entry Table'!E864="Yes",'Data Entry Table'!G864,"")</f>
        <v/>
      </c>
      <c r="F870" s="9" t="str">
        <f>IF('Data Entry Table'!G864="","",'Data Entry Table'!G864)</f>
        <v/>
      </c>
      <c r="G870" s="26" t="str">
        <f>IF('Data Entry Table'!L864="","",'Data Entry Table'!L864)</f>
        <v/>
      </c>
      <c r="H870" s="19" t="str">
        <f>IF('Data Entry Table'!P864="","",'Data Entry Table'!P864)</f>
        <v/>
      </c>
      <c r="I870" s="14" t="str">
        <f>IF('Data Entry Table'!E864="","",'Data Entry Table'!E864)</f>
        <v/>
      </c>
    </row>
    <row r="871" spans="1:9" x14ac:dyDescent="0.25">
      <c r="A871" s="10" t="str">
        <f>IF('Data Entry Table'!A865="","",'Data Entry Table'!A865)</f>
        <v/>
      </c>
      <c r="B871" s="10" t="str">
        <f>IF('Data Entry Table'!B865="","",'Data Entry Table'!B865)</f>
        <v/>
      </c>
      <c r="C871" s="22" t="str">
        <f>IF('Data Entry Table'!C865="","",'Data Entry Table'!C865)</f>
        <v/>
      </c>
      <c r="D871" s="9" t="str">
        <f>IF('Data Entry Table'!E865="","",'Data Entry Table'!E865)</f>
        <v/>
      </c>
      <c r="E871" s="9" t="str">
        <f>IF('Data Entry Table'!E865="Yes",'Data Entry Table'!G865,"")</f>
        <v/>
      </c>
      <c r="F871" s="9" t="str">
        <f>IF('Data Entry Table'!G865="","",'Data Entry Table'!G865)</f>
        <v/>
      </c>
      <c r="G871" s="26" t="str">
        <f>IF('Data Entry Table'!L865="","",'Data Entry Table'!L865)</f>
        <v/>
      </c>
      <c r="H871" s="19" t="str">
        <f>IF('Data Entry Table'!P865="","",'Data Entry Table'!P865)</f>
        <v/>
      </c>
      <c r="I871" s="14" t="str">
        <f>IF('Data Entry Table'!E865="","",'Data Entry Table'!E865)</f>
        <v/>
      </c>
    </row>
    <row r="872" spans="1:9" x14ac:dyDescent="0.25">
      <c r="A872" s="10" t="str">
        <f>IF('Data Entry Table'!A866="","",'Data Entry Table'!A866)</f>
        <v/>
      </c>
      <c r="B872" s="10" t="str">
        <f>IF('Data Entry Table'!B866="","",'Data Entry Table'!B866)</f>
        <v/>
      </c>
      <c r="C872" s="22" t="str">
        <f>IF('Data Entry Table'!C866="","",'Data Entry Table'!C866)</f>
        <v/>
      </c>
      <c r="D872" s="9" t="str">
        <f>IF('Data Entry Table'!E866="","",'Data Entry Table'!E866)</f>
        <v/>
      </c>
      <c r="E872" s="9" t="str">
        <f>IF('Data Entry Table'!E866="Yes",'Data Entry Table'!G866,"")</f>
        <v/>
      </c>
      <c r="F872" s="9" t="str">
        <f>IF('Data Entry Table'!G866="","",'Data Entry Table'!G866)</f>
        <v/>
      </c>
      <c r="G872" s="26" t="str">
        <f>IF('Data Entry Table'!L866="","",'Data Entry Table'!L866)</f>
        <v/>
      </c>
      <c r="H872" s="19" t="str">
        <f>IF('Data Entry Table'!P866="","",'Data Entry Table'!P866)</f>
        <v/>
      </c>
      <c r="I872" s="14" t="str">
        <f>IF('Data Entry Table'!E866="","",'Data Entry Table'!E866)</f>
        <v/>
      </c>
    </row>
    <row r="873" spans="1:9" x14ac:dyDescent="0.25">
      <c r="A873" s="10" t="str">
        <f>IF('Data Entry Table'!A867="","",'Data Entry Table'!A867)</f>
        <v/>
      </c>
      <c r="B873" s="10" t="str">
        <f>IF('Data Entry Table'!B867="","",'Data Entry Table'!B867)</f>
        <v/>
      </c>
      <c r="C873" s="22" t="str">
        <f>IF('Data Entry Table'!C867="","",'Data Entry Table'!C867)</f>
        <v/>
      </c>
      <c r="D873" s="9" t="str">
        <f>IF('Data Entry Table'!E867="","",'Data Entry Table'!E867)</f>
        <v/>
      </c>
      <c r="E873" s="9" t="str">
        <f>IF('Data Entry Table'!E867="Yes",'Data Entry Table'!G867,"")</f>
        <v/>
      </c>
      <c r="F873" s="9" t="str">
        <f>IF('Data Entry Table'!G867="","",'Data Entry Table'!G867)</f>
        <v/>
      </c>
      <c r="G873" s="26" t="str">
        <f>IF('Data Entry Table'!L867="","",'Data Entry Table'!L867)</f>
        <v/>
      </c>
      <c r="H873" s="19" t="str">
        <f>IF('Data Entry Table'!P867="","",'Data Entry Table'!P867)</f>
        <v/>
      </c>
      <c r="I873" s="14" t="str">
        <f>IF('Data Entry Table'!E867="","",'Data Entry Table'!E867)</f>
        <v/>
      </c>
    </row>
    <row r="874" spans="1:9" x14ac:dyDescent="0.25">
      <c r="A874" s="10" t="str">
        <f>IF('Data Entry Table'!A868="","",'Data Entry Table'!A868)</f>
        <v/>
      </c>
      <c r="B874" s="10" t="str">
        <f>IF('Data Entry Table'!B868="","",'Data Entry Table'!B868)</f>
        <v/>
      </c>
      <c r="C874" s="22" t="str">
        <f>IF('Data Entry Table'!C868="","",'Data Entry Table'!C868)</f>
        <v/>
      </c>
      <c r="D874" s="9" t="str">
        <f>IF('Data Entry Table'!E868="","",'Data Entry Table'!E868)</f>
        <v/>
      </c>
      <c r="E874" s="9" t="str">
        <f>IF('Data Entry Table'!E868="Yes",'Data Entry Table'!G868,"")</f>
        <v/>
      </c>
      <c r="F874" s="9" t="str">
        <f>IF('Data Entry Table'!G868="","",'Data Entry Table'!G868)</f>
        <v/>
      </c>
      <c r="G874" s="26" t="str">
        <f>IF('Data Entry Table'!L868="","",'Data Entry Table'!L868)</f>
        <v/>
      </c>
      <c r="H874" s="19" t="str">
        <f>IF('Data Entry Table'!P868="","",'Data Entry Table'!P868)</f>
        <v/>
      </c>
      <c r="I874" s="14" t="str">
        <f>IF('Data Entry Table'!E868="","",'Data Entry Table'!E868)</f>
        <v/>
      </c>
    </row>
    <row r="875" spans="1:9" x14ac:dyDescent="0.25">
      <c r="A875" s="10" t="str">
        <f>IF('Data Entry Table'!A869="","",'Data Entry Table'!A869)</f>
        <v/>
      </c>
      <c r="B875" s="10" t="str">
        <f>IF('Data Entry Table'!B869="","",'Data Entry Table'!B869)</f>
        <v/>
      </c>
      <c r="C875" s="22" t="str">
        <f>IF('Data Entry Table'!C869="","",'Data Entry Table'!C869)</f>
        <v/>
      </c>
      <c r="D875" s="9" t="str">
        <f>IF('Data Entry Table'!E869="","",'Data Entry Table'!E869)</f>
        <v/>
      </c>
      <c r="E875" s="9" t="str">
        <f>IF('Data Entry Table'!E869="Yes",'Data Entry Table'!G869,"")</f>
        <v/>
      </c>
      <c r="F875" s="9" t="str">
        <f>IF('Data Entry Table'!G869="","",'Data Entry Table'!G869)</f>
        <v/>
      </c>
      <c r="G875" s="26" t="str">
        <f>IF('Data Entry Table'!L869="","",'Data Entry Table'!L869)</f>
        <v/>
      </c>
      <c r="H875" s="19" t="str">
        <f>IF('Data Entry Table'!P869="","",'Data Entry Table'!P869)</f>
        <v/>
      </c>
      <c r="I875" s="14" t="str">
        <f>IF('Data Entry Table'!E869="","",'Data Entry Table'!E869)</f>
        <v/>
      </c>
    </row>
    <row r="876" spans="1:9" x14ac:dyDescent="0.25">
      <c r="A876" s="10" t="str">
        <f>IF('Data Entry Table'!A870="","",'Data Entry Table'!A870)</f>
        <v/>
      </c>
      <c r="B876" s="10" t="str">
        <f>IF('Data Entry Table'!B870="","",'Data Entry Table'!B870)</f>
        <v/>
      </c>
      <c r="C876" s="22" t="str">
        <f>IF('Data Entry Table'!C870="","",'Data Entry Table'!C870)</f>
        <v/>
      </c>
      <c r="D876" s="9" t="str">
        <f>IF('Data Entry Table'!E870="","",'Data Entry Table'!E870)</f>
        <v/>
      </c>
      <c r="E876" s="9" t="str">
        <f>IF('Data Entry Table'!E870="Yes",'Data Entry Table'!G870,"")</f>
        <v/>
      </c>
      <c r="F876" s="9" t="str">
        <f>IF('Data Entry Table'!G870="","",'Data Entry Table'!G870)</f>
        <v/>
      </c>
      <c r="G876" s="26" t="str">
        <f>IF('Data Entry Table'!L870="","",'Data Entry Table'!L870)</f>
        <v/>
      </c>
      <c r="H876" s="19" t="str">
        <f>IF('Data Entry Table'!P870="","",'Data Entry Table'!P870)</f>
        <v/>
      </c>
      <c r="I876" s="14" t="str">
        <f>IF('Data Entry Table'!E870="","",'Data Entry Table'!E870)</f>
        <v/>
      </c>
    </row>
    <row r="877" spans="1:9" x14ac:dyDescent="0.25">
      <c r="A877" s="10" t="str">
        <f>IF('Data Entry Table'!A871="","",'Data Entry Table'!A871)</f>
        <v/>
      </c>
      <c r="B877" s="10" t="str">
        <f>IF('Data Entry Table'!B871="","",'Data Entry Table'!B871)</f>
        <v/>
      </c>
      <c r="C877" s="22" t="str">
        <f>IF('Data Entry Table'!C871="","",'Data Entry Table'!C871)</f>
        <v/>
      </c>
      <c r="D877" s="9" t="str">
        <f>IF('Data Entry Table'!E871="","",'Data Entry Table'!E871)</f>
        <v/>
      </c>
      <c r="E877" s="9" t="str">
        <f>IF('Data Entry Table'!E871="Yes",'Data Entry Table'!G871,"")</f>
        <v/>
      </c>
      <c r="F877" s="9" t="str">
        <f>IF('Data Entry Table'!G871="","",'Data Entry Table'!G871)</f>
        <v/>
      </c>
      <c r="G877" s="26" t="str">
        <f>IF('Data Entry Table'!L871="","",'Data Entry Table'!L871)</f>
        <v/>
      </c>
      <c r="H877" s="19" t="str">
        <f>IF('Data Entry Table'!P871="","",'Data Entry Table'!P871)</f>
        <v/>
      </c>
      <c r="I877" s="14" t="str">
        <f>IF('Data Entry Table'!E871="","",'Data Entry Table'!E871)</f>
        <v/>
      </c>
    </row>
    <row r="878" spans="1:9" x14ac:dyDescent="0.25">
      <c r="A878" s="10" t="str">
        <f>IF('Data Entry Table'!A872="","",'Data Entry Table'!A872)</f>
        <v/>
      </c>
      <c r="B878" s="10" t="str">
        <f>IF('Data Entry Table'!B872="","",'Data Entry Table'!B872)</f>
        <v/>
      </c>
      <c r="C878" s="22" t="str">
        <f>IF('Data Entry Table'!C872="","",'Data Entry Table'!C872)</f>
        <v/>
      </c>
      <c r="D878" s="9" t="str">
        <f>IF('Data Entry Table'!E872="","",'Data Entry Table'!E872)</f>
        <v/>
      </c>
      <c r="E878" s="9" t="str">
        <f>IF('Data Entry Table'!E872="Yes",'Data Entry Table'!G872,"")</f>
        <v/>
      </c>
      <c r="F878" s="9" t="str">
        <f>IF('Data Entry Table'!G872="","",'Data Entry Table'!G872)</f>
        <v/>
      </c>
      <c r="G878" s="26" t="str">
        <f>IF('Data Entry Table'!L872="","",'Data Entry Table'!L872)</f>
        <v/>
      </c>
      <c r="H878" s="19" t="str">
        <f>IF('Data Entry Table'!P872="","",'Data Entry Table'!P872)</f>
        <v/>
      </c>
      <c r="I878" s="14" t="str">
        <f>IF('Data Entry Table'!E872="","",'Data Entry Table'!E872)</f>
        <v/>
      </c>
    </row>
    <row r="879" spans="1:9" x14ac:dyDescent="0.25">
      <c r="A879" s="10" t="str">
        <f>IF('Data Entry Table'!A873="","",'Data Entry Table'!A873)</f>
        <v/>
      </c>
      <c r="B879" s="10" t="str">
        <f>IF('Data Entry Table'!B873="","",'Data Entry Table'!B873)</f>
        <v/>
      </c>
      <c r="C879" s="22" t="str">
        <f>IF('Data Entry Table'!C873="","",'Data Entry Table'!C873)</f>
        <v/>
      </c>
      <c r="D879" s="9" t="str">
        <f>IF('Data Entry Table'!E873="","",'Data Entry Table'!E873)</f>
        <v/>
      </c>
      <c r="E879" s="9" t="str">
        <f>IF('Data Entry Table'!E873="Yes",'Data Entry Table'!G873,"")</f>
        <v/>
      </c>
      <c r="F879" s="9" t="str">
        <f>IF('Data Entry Table'!G873="","",'Data Entry Table'!G873)</f>
        <v/>
      </c>
      <c r="G879" s="26" t="str">
        <f>IF('Data Entry Table'!L873="","",'Data Entry Table'!L873)</f>
        <v/>
      </c>
      <c r="H879" s="19" t="str">
        <f>IF('Data Entry Table'!P873="","",'Data Entry Table'!P873)</f>
        <v/>
      </c>
      <c r="I879" s="14" t="str">
        <f>IF('Data Entry Table'!E873="","",'Data Entry Table'!E873)</f>
        <v/>
      </c>
    </row>
    <row r="880" spans="1:9" x14ac:dyDescent="0.25">
      <c r="A880" s="10" t="str">
        <f>IF('Data Entry Table'!A874="","",'Data Entry Table'!A874)</f>
        <v/>
      </c>
      <c r="B880" s="10" t="str">
        <f>IF('Data Entry Table'!B874="","",'Data Entry Table'!B874)</f>
        <v/>
      </c>
      <c r="C880" s="22" t="str">
        <f>IF('Data Entry Table'!C874="","",'Data Entry Table'!C874)</f>
        <v/>
      </c>
      <c r="D880" s="9" t="str">
        <f>IF('Data Entry Table'!E874="","",'Data Entry Table'!E874)</f>
        <v/>
      </c>
      <c r="E880" s="9" t="str">
        <f>IF('Data Entry Table'!E874="Yes",'Data Entry Table'!G874,"")</f>
        <v/>
      </c>
      <c r="F880" s="9" t="str">
        <f>IF('Data Entry Table'!G874="","",'Data Entry Table'!G874)</f>
        <v/>
      </c>
      <c r="G880" s="26" t="str">
        <f>IF('Data Entry Table'!L874="","",'Data Entry Table'!L874)</f>
        <v/>
      </c>
      <c r="H880" s="19" t="str">
        <f>IF('Data Entry Table'!P874="","",'Data Entry Table'!P874)</f>
        <v/>
      </c>
      <c r="I880" s="14" t="str">
        <f>IF('Data Entry Table'!E874="","",'Data Entry Table'!E874)</f>
        <v/>
      </c>
    </row>
    <row r="881" spans="1:9" x14ac:dyDescent="0.25">
      <c r="A881" s="10" t="str">
        <f>IF('Data Entry Table'!A875="","",'Data Entry Table'!A875)</f>
        <v/>
      </c>
      <c r="B881" s="10" t="str">
        <f>IF('Data Entry Table'!B875="","",'Data Entry Table'!B875)</f>
        <v/>
      </c>
      <c r="C881" s="22" t="str">
        <f>IF('Data Entry Table'!C875="","",'Data Entry Table'!C875)</f>
        <v/>
      </c>
      <c r="D881" s="9" t="str">
        <f>IF('Data Entry Table'!E875="","",'Data Entry Table'!E875)</f>
        <v/>
      </c>
      <c r="E881" s="9" t="str">
        <f>IF('Data Entry Table'!E875="Yes",'Data Entry Table'!G875,"")</f>
        <v/>
      </c>
      <c r="F881" s="9" t="str">
        <f>IF('Data Entry Table'!G875="","",'Data Entry Table'!G875)</f>
        <v/>
      </c>
      <c r="G881" s="26" t="str">
        <f>IF('Data Entry Table'!L875="","",'Data Entry Table'!L875)</f>
        <v/>
      </c>
      <c r="H881" s="19" t="str">
        <f>IF('Data Entry Table'!P875="","",'Data Entry Table'!P875)</f>
        <v/>
      </c>
      <c r="I881" s="14" t="str">
        <f>IF('Data Entry Table'!E875="","",'Data Entry Table'!E875)</f>
        <v/>
      </c>
    </row>
    <row r="882" spans="1:9" x14ac:dyDescent="0.25">
      <c r="A882" s="10" t="str">
        <f>IF('Data Entry Table'!A876="","",'Data Entry Table'!A876)</f>
        <v/>
      </c>
      <c r="B882" s="10" t="str">
        <f>IF('Data Entry Table'!B876="","",'Data Entry Table'!B876)</f>
        <v/>
      </c>
      <c r="C882" s="22" t="str">
        <f>IF('Data Entry Table'!C876="","",'Data Entry Table'!C876)</f>
        <v/>
      </c>
      <c r="D882" s="9" t="str">
        <f>IF('Data Entry Table'!E876="","",'Data Entry Table'!E876)</f>
        <v/>
      </c>
      <c r="E882" s="9" t="str">
        <f>IF('Data Entry Table'!E876="Yes",'Data Entry Table'!G876,"")</f>
        <v/>
      </c>
      <c r="F882" s="9" t="str">
        <f>IF('Data Entry Table'!G876="","",'Data Entry Table'!G876)</f>
        <v/>
      </c>
      <c r="G882" s="26" t="str">
        <f>IF('Data Entry Table'!L876="","",'Data Entry Table'!L876)</f>
        <v/>
      </c>
      <c r="H882" s="19" t="str">
        <f>IF('Data Entry Table'!P876="","",'Data Entry Table'!P876)</f>
        <v/>
      </c>
      <c r="I882" s="14" t="str">
        <f>IF('Data Entry Table'!E876="","",'Data Entry Table'!E876)</f>
        <v/>
      </c>
    </row>
    <row r="883" spans="1:9" x14ac:dyDescent="0.25">
      <c r="A883" s="10" t="str">
        <f>IF('Data Entry Table'!A877="","",'Data Entry Table'!A877)</f>
        <v/>
      </c>
      <c r="B883" s="10" t="str">
        <f>IF('Data Entry Table'!B877="","",'Data Entry Table'!B877)</f>
        <v/>
      </c>
      <c r="C883" s="22" t="str">
        <f>IF('Data Entry Table'!C877="","",'Data Entry Table'!C877)</f>
        <v/>
      </c>
      <c r="D883" s="9" t="str">
        <f>IF('Data Entry Table'!E877="","",'Data Entry Table'!E877)</f>
        <v/>
      </c>
      <c r="E883" s="9" t="str">
        <f>IF('Data Entry Table'!E877="Yes",'Data Entry Table'!G877,"")</f>
        <v/>
      </c>
      <c r="F883" s="9" t="str">
        <f>IF('Data Entry Table'!G877="","",'Data Entry Table'!G877)</f>
        <v/>
      </c>
      <c r="G883" s="26" t="str">
        <f>IF('Data Entry Table'!L877="","",'Data Entry Table'!L877)</f>
        <v/>
      </c>
      <c r="H883" s="19" t="str">
        <f>IF('Data Entry Table'!P877="","",'Data Entry Table'!P877)</f>
        <v/>
      </c>
      <c r="I883" s="14" t="str">
        <f>IF('Data Entry Table'!E877="","",'Data Entry Table'!E877)</f>
        <v/>
      </c>
    </row>
    <row r="884" spans="1:9" x14ac:dyDescent="0.25">
      <c r="A884" s="10" t="str">
        <f>IF('Data Entry Table'!A878="","",'Data Entry Table'!A878)</f>
        <v/>
      </c>
      <c r="B884" s="10" t="str">
        <f>IF('Data Entry Table'!B878="","",'Data Entry Table'!B878)</f>
        <v/>
      </c>
      <c r="C884" s="22" t="str">
        <f>IF('Data Entry Table'!C878="","",'Data Entry Table'!C878)</f>
        <v/>
      </c>
      <c r="D884" s="9" t="str">
        <f>IF('Data Entry Table'!E878="","",'Data Entry Table'!E878)</f>
        <v/>
      </c>
      <c r="E884" s="9" t="str">
        <f>IF('Data Entry Table'!E878="Yes",'Data Entry Table'!G878,"")</f>
        <v/>
      </c>
      <c r="F884" s="9" t="str">
        <f>IF('Data Entry Table'!G878="","",'Data Entry Table'!G878)</f>
        <v/>
      </c>
      <c r="G884" s="26" t="str">
        <f>IF('Data Entry Table'!L878="","",'Data Entry Table'!L878)</f>
        <v/>
      </c>
      <c r="H884" s="19" t="str">
        <f>IF('Data Entry Table'!P878="","",'Data Entry Table'!P878)</f>
        <v/>
      </c>
      <c r="I884" s="14" t="str">
        <f>IF('Data Entry Table'!E878="","",'Data Entry Table'!E878)</f>
        <v/>
      </c>
    </row>
    <row r="885" spans="1:9" x14ac:dyDescent="0.25">
      <c r="A885" s="10" t="str">
        <f>IF('Data Entry Table'!A879="","",'Data Entry Table'!A879)</f>
        <v/>
      </c>
      <c r="B885" s="10" t="str">
        <f>IF('Data Entry Table'!B879="","",'Data Entry Table'!B879)</f>
        <v/>
      </c>
      <c r="C885" s="22" t="str">
        <f>IF('Data Entry Table'!C879="","",'Data Entry Table'!C879)</f>
        <v/>
      </c>
      <c r="D885" s="9" t="str">
        <f>IF('Data Entry Table'!E879="","",'Data Entry Table'!E879)</f>
        <v/>
      </c>
      <c r="E885" s="9" t="str">
        <f>IF('Data Entry Table'!E879="Yes",'Data Entry Table'!G879,"")</f>
        <v/>
      </c>
      <c r="F885" s="9" t="str">
        <f>IF('Data Entry Table'!G879="","",'Data Entry Table'!G879)</f>
        <v/>
      </c>
      <c r="G885" s="26" t="str">
        <f>IF('Data Entry Table'!L879="","",'Data Entry Table'!L879)</f>
        <v/>
      </c>
      <c r="H885" s="19" t="str">
        <f>IF('Data Entry Table'!P879="","",'Data Entry Table'!P879)</f>
        <v/>
      </c>
      <c r="I885" s="14" t="str">
        <f>IF('Data Entry Table'!E879="","",'Data Entry Table'!E879)</f>
        <v/>
      </c>
    </row>
    <row r="886" spans="1:9" x14ac:dyDescent="0.25">
      <c r="A886" s="10" t="str">
        <f>IF('Data Entry Table'!A880="","",'Data Entry Table'!A880)</f>
        <v/>
      </c>
      <c r="B886" s="10" t="str">
        <f>IF('Data Entry Table'!B880="","",'Data Entry Table'!B880)</f>
        <v/>
      </c>
      <c r="C886" s="22" t="str">
        <f>IF('Data Entry Table'!C880="","",'Data Entry Table'!C880)</f>
        <v/>
      </c>
      <c r="D886" s="9" t="str">
        <f>IF('Data Entry Table'!E880="","",'Data Entry Table'!E880)</f>
        <v/>
      </c>
      <c r="E886" s="9" t="str">
        <f>IF('Data Entry Table'!E880="Yes",'Data Entry Table'!G880,"")</f>
        <v/>
      </c>
      <c r="F886" s="9" t="str">
        <f>IF('Data Entry Table'!G880="","",'Data Entry Table'!G880)</f>
        <v/>
      </c>
      <c r="G886" s="26" t="str">
        <f>IF('Data Entry Table'!L880="","",'Data Entry Table'!L880)</f>
        <v/>
      </c>
      <c r="H886" s="19" t="str">
        <f>IF('Data Entry Table'!P880="","",'Data Entry Table'!P880)</f>
        <v/>
      </c>
      <c r="I886" s="14" t="str">
        <f>IF('Data Entry Table'!E880="","",'Data Entry Table'!E880)</f>
        <v/>
      </c>
    </row>
    <row r="887" spans="1:9" x14ac:dyDescent="0.25">
      <c r="A887" s="10" t="str">
        <f>IF('Data Entry Table'!A881="","",'Data Entry Table'!A881)</f>
        <v/>
      </c>
      <c r="B887" s="10" t="str">
        <f>IF('Data Entry Table'!B881="","",'Data Entry Table'!B881)</f>
        <v/>
      </c>
      <c r="C887" s="22" t="str">
        <f>IF('Data Entry Table'!C881="","",'Data Entry Table'!C881)</f>
        <v/>
      </c>
      <c r="D887" s="9" t="str">
        <f>IF('Data Entry Table'!E881="","",'Data Entry Table'!E881)</f>
        <v/>
      </c>
      <c r="E887" s="9" t="str">
        <f>IF('Data Entry Table'!E881="Yes",'Data Entry Table'!G881,"")</f>
        <v/>
      </c>
      <c r="F887" s="9" t="str">
        <f>IF('Data Entry Table'!G881="","",'Data Entry Table'!G881)</f>
        <v/>
      </c>
      <c r="G887" s="26" t="str">
        <f>IF('Data Entry Table'!L881="","",'Data Entry Table'!L881)</f>
        <v/>
      </c>
      <c r="H887" s="19" t="str">
        <f>IF('Data Entry Table'!P881="","",'Data Entry Table'!P881)</f>
        <v/>
      </c>
      <c r="I887" s="14" t="str">
        <f>IF('Data Entry Table'!E881="","",'Data Entry Table'!E881)</f>
        <v/>
      </c>
    </row>
    <row r="888" spans="1:9" x14ac:dyDescent="0.25">
      <c r="A888" s="10" t="str">
        <f>IF('Data Entry Table'!A882="","",'Data Entry Table'!A882)</f>
        <v/>
      </c>
      <c r="B888" s="10" t="str">
        <f>IF('Data Entry Table'!B882="","",'Data Entry Table'!B882)</f>
        <v/>
      </c>
      <c r="C888" s="22" t="str">
        <f>IF('Data Entry Table'!C882="","",'Data Entry Table'!C882)</f>
        <v/>
      </c>
      <c r="D888" s="9" t="str">
        <f>IF('Data Entry Table'!E882="","",'Data Entry Table'!E882)</f>
        <v/>
      </c>
      <c r="E888" s="9" t="str">
        <f>IF('Data Entry Table'!E882="Yes",'Data Entry Table'!G882,"")</f>
        <v/>
      </c>
      <c r="F888" s="9" t="str">
        <f>IF('Data Entry Table'!G882="","",'Data Entry Table'!G882)</f>
        <v/>
      </c>
      <c r="G888" s="26" t="str">
        <f>IF('Data Entry Table'!L882="","",'Data Entry Table'!L882)</f>
        <v/>
      </c>
      <c r="H888" s="19" t="str">
        <f>IF('Data Entry Table'!P882="","",'Data Entry Table'!P882)</f>
        <v/>
      </c>
      <c r="I888" s="14" t="str">
        <f>IF('Data Entry Table'!E882="","",'Data Entry Table'!E882)</f>
        <v/>
      </c>
    </row>
    <row r="889" spans="1:9" x14ac:dyDescent="0.25">
      <c r="A889" s="10" t="str">
        <f>IF('Data Entry Table'!A883="","",'Data Entry Table'!A883)</f>
        <v/>
      </c>
      <c r="B889" s="10" t="str">
        <f>IF('Data Entry Table'!B883="","",'Data Entry Table'!B883)</f>
        <v/>
      </c>
      <c r="C889" s="22" t="str">
        <f>IF('Data Entry Table'!C883="","",'Data Entry Table'!C883)</f>
        <v/>
      </c>
      <c r="D889" s="9" t="str">
        <f>IF('Data Entry Table'!E883="","",'Data Entry Table'!E883)</f>
        <v/>
      </c>
      <c r="E889" s="9" t="str">
        <f>IF('Data Entry Table'!E883="Yes",'Data Entry Table'!G883,"")</f>
        <v/>
      </c>
      <c r="F889" s="9" t="str">
        <f>IF('Data Entry Table'!G883="","",'Data Entry Table'!G883)</f>
        <v/>
      </c>
      <c r="G889" s="26" t="str">
        <f>IF('Data Entry Table'!L883="","",'Data Entry Table'!L883)</f>
        <v/>
      </c>
      <c r="H889" s="19" t="str">
        <f>IF('Data Entry Table'!P883="","",'Data Entry Table'!P883)</f>
        <v/>
      </c>
      <c r="I889" s="14" t="str">
        <f>IF('Data Entry Table'!E883="","",'Data Entry Table'!E883)</f>
        <v/>
      </c>
    </row>
    <row r="890" spans="1:9" x14ac:dyDescent="0.25">
      <c r="A890" s="10" t="str">
        <f>IF('Data Entry Table'!A884="","",'Data Entry Table'!A884)</f>
        <v/>
      </c>
      <c r="B890" s="10" t="str">
        <f>IF('Data Entry Table'!B884="","",'Data Entry Table'!B884)</f>
        <v/>
      </c>
      <c r="C890" s="22" t="str">
        <f>IF('Data Entry Table'!C884="","",'Data Entry Table'!C884)</f>
        <v/>
      </c>
      <c r="D890" s="9" t="str">
        <f>IF('Data Entry Table'!E884="","",'Data Entry Table'!E884)</f>
        <v/>
      </c>
      <c r="E890" s="9" t="str">
        <f>IF('Data Entry Table'!E884="Yes",'Data Entry Table'!G884,"")</f>
        <v/>
      </c>
      <c r="F890" s="9" t="str">
        <f>IF('Data Entry Table'!G884="","",'Data Entry Table'!G884)</f>
        <v/>
      </c>
      <c r="G890" s="26" t="str">
        <f>IF('Data Entry Table'!L884="","",'Data Entry Table'!L884)</f>
        <v/>
      </c>
      <c r="H890" s="19" t="str">
        <f>IF('Data Entry Table'!P884="","",'Data Entry Table'!P884)</f>
        <v/>
      </c>
      <c r="I890" s="14" t="str">
        <f>IF('Data Entry Table'!E884="","",'Data Entry Table'!E884)</f>
        <v/>
      </c>
    </row>
    <row r="891" spans="1:9" x14ac:dyDescent="0.25">
      <c r="A891" s="10" t="str">
        <f>IF('Data Entry Table'!A885="","",'Data Entry Table'!A885)</f>
        <v/>
      </c>
      <c r="B891" s="10" t="str">
        <f>IF('Data Entry Table'!B885="","",'Data Entry Table'!B885)</f>
        <v/>
      </c>
      <c r="C891" s="22" t="str">
        <f>IF('Data Entry Table'!C885="","",'Data Entry Table'!C885)</f>
        <v/>
      </c>
      <c r="D891" s="9" t="str">
        <f>IF('Data Entry Table'!E885="","",'Data Entry Table'!E885)</f>
        <v/>
      </c>
      <c r="E891" s="9" t="str">
        <f>IF('Data Entry Table'!E885="Yes",'Data Entry Table'!G885,"")</f>
        <v/>
      </c>
      <c r="F891" s="9" t="str">
        <f>IF('Data Entry Table'!G885="","",'Data Entry Table'!G885)</f>
        <v/>
      </c>
      <c r="G891" s="26" t="str">
        <f>IF('Data Entry Table'!L885="","",'Data Entry Table'!L885)</f>
        <v/>
      </c>
      <c r="H891" s="19" t="str">
        <f>IF('Data Entry Table'!P885="","",'Data Entry Table'!P885)</f>
        <v/>
      </c>
      <c r="I891" s="14" t="str">
        <f>IF('Data Entry Table'!E885="","",'Data Entry Table'!E885)</f>
        <v/>
      </c>
    </row>
    <row r="892" spans="1:9" x14ac:dyDescent="0.25">
      <c r="A892" s="10" t="str">
        <f>IF('Data Entry Table'!A886="","",'Data Entry Table'!A886)</f>
        <v/>
      </c>
      <c r="B892" s="10" t="str">
        <f>IF('Data Entry Table'!B886="","",'Data Entry Table'!B886)</f>
        <v/>
      </c>
      <c r="C892" s="22" t="str">
        <f>IF('Data Entry Table'!C886="","",'Data Entry Table'!C886)</f>
        <v/>
      </c>
      <c r="D892" s="9" t="str">
        <f>IF('Data Entry Table'!E886="","",'Data Entry Table'!E886)</f>
        <v/>
      </c>
      <c r="E892" s="9" t="str">
        <f>IF('Data Entry Table'!E886="Yes",'Data Entry Table'!G886,"")</f>
        <v/>
      </c>
      <c r="F892" s="9" t="str">
        <f>IF('Data Entry Table'!G886="","",'Data Entry Table'!G886)</f>
        <v/>
      </c>
      <c r="G892" s="26" t="str">
        <f>IF('Data Entry Table'!L886="","",'Data Entry Table'!L886)</f>
        <v/>
      </c>
      <c r="H892" s="19" t="str">
        <f>IF('Data Entry Table'!P886="","",'Data Entry Table'!P886)</f>
        <v/>
      </c>
      <c r="I892" s="14" t="str">
        <f>IF('Data Entry Table'!E886="","",'Data Entry Table'!E886)</f>
        <v/>
      </c>
    </row>
    <row r="893" spans="1:9" x14ac:dyDescent="0.25">
      <c r="A893" s="10" t="str">
        <f>IF('Data Entry Table'!A887="","",'Data Entry Table'!A887)</f>
        <v/>
      </c>
      <c r="B893" s="10" t="str">
        <f>IF('Data Entry Table'!B887="","",'Data Entry Table'!B887)</f>
        <v/>
      </c>
      <c r="C893" s="22" t="str">
        <f>IF('Data Entry Table'!C887="","",'Data Entry Table'!C887)</f>
        <v/>
      </c>
      <c r="D893" s="9" t="str">
        <f>IF('Data Entry Table'!E887="","",'Data Entry Table'!E887)</f>
        <v/>
      </c>
      <c r="E893" s="9" t="str">
        <f>IF('Data Entry Table'!E887="Yes",'Data Entry Table'!G887,"")</f>
        <v/>
      </c>
      <c r="F893" s="9" t="str">
        <f>IF('Data Entry Table'!G887="","",'Data Entry Table'!G887)</f>
        <v/>
      </c>
      <c r="G893" s="26" t="str">
        <f>IF('Data Entry Table'!L887="","",'Data Entry Table'!L887)</f>
        <v/>
      </c>
      <c r="H893" s="19" t="str">
        <f>IF('Data Entry Table'!P887="","",'Data Entry Table'!P887)</f>
        <v/>
      </c>
      <c r="I893" s="14" t="str">
        <f>IF('Data Entry Table'!E887="","",'Data Entry Table'!E887)</f>
        <v/>
      </c>
    </row>
    <row r="894" spans="1:9" x14ac:dyDescent="0.25">
      <c r="A894" s="10" t="str">
        <f>IF('Data Entry Table'!A888="","",'Data Entry Table'!A888)</f>
        <v/>
      </c>
      <c r="B894" s="10" t="str">
        <f>IF('Data Entry Table'!B888="","",'Data Entry Table'!B888)</f>
        <v/>
      </c>
      <c r="C894" s="22" t="str">
        <f>IF('Data Entry Table'!C888="","",'Data Entry Table'!C888)</f>
        <v/>
      </c>
      <c r="D894" s="9" t="str">
        <f>IF('Data Entry Table'!E888="","",'Data Entry Table'!E888)</f>
        <v/>
      </c>
      <c r="E894" s="9" t="str">
        <f>IF('Data Entry Table'!E888="Yes",'Data Entry Table'!G888,"")</f>
        <v/>
      </c>
      <c r="F894" s="9" t="str">
        <f>IF('Data Entry Table'!G888="","",'Data Entry Table'!G888)</f>
        <v/>
      </c>
      <c r="G894" s="26" t="str">
        <f>IF('Data Entry Table'!L888="","",'Data Entry Table'!L888)</f>
        <v/>
      </c>
      <c r="H894" s="19" t="str">
        <f>IF('Data Entry Table'!P888="","",'Data Entry Table'!P888)</f>
        <v/>
      </c>
      <c r="I894" s="14" t="str">
        <f>IF('Data Entry Table'!E888="","",'Data Entry Table'!E888)</f>
        <v/>
      </c>
    </row>
    <row r="895" spans="1:9" x14ac:dyDescent="0.25">
      <c r="A895" s="10" t="str">
        <f>IF('Data Entry Table'!A889="","",'Data Entry Table'!A889)</f>
        <v/>
      </c>
      <c r="B895" s="10" t="str">
        <f>IF('Data Entry Table'!B889="","",'Data Entry Table'!B889)</f>
        <v/>
      </c>
      <c r="C895" s="22" t="str">
        <f>IF('Data Entry Table'!C889="","",'Data Entry Table'!C889)</f>
        <v/>
      </c>
      <c r="D895" s="9" t="str">
        <f>IF('Data Entry Table'!E889="","",'Data Entry Table'!E889)</f>
        <v/>
      </c>
      <c r="E895" s="9" t="str">
        <f>IF('Data Entry Table'!E889="Yes",'Data Entry Table'!G889,"")</f>
        <v/>
      </c>
      <c r="F895" s="9" t="str">
        <f>IF('Data Entry Table'!G889="","",'Data Entry Table'!G889)</f>
        <v/>
      </c>
      <c r="G895" s="26" t="str">
        <f>IF('Data Entry Table'!L889="","",'Data Entry Table'!L889)</f>
        <v/>
      </c>
      <c r="H895" s="19" t="str">
        <f>IF('Data Entry Table'!P889="","",'Data Entry Table'!P889)</f>
        <v/>
      </c>
      <c r="I895" s="14" t="str">
        <f>IF('Data Entry Table'!E889="","",'Data Entry Table'!E889)</f>
        <v/>
      </c>
    </row>
    <row r="896" spans="1:9" x14ac:dyDescent="0.25">
      <c r="A896" s="10" t="str">
        <f>IF('Data Entry Table'!A890="","",'Data Entry Table'!A890)</f>
        <v/>
      </c>
      <c r="B896" s="10" t="str">
        <f>IF('Data Entry Table'!B890="","",'Data Entry Table'!B890)</f>
        <v/>
      </c>
      <c r="C896" s="22" t="str">
        <f>IF('Data Entry Table'!C890="","",'Data Entry Table'!C890)</f>
        <v/>
      </c>
      <c r="D896" s="9" t="str">
        <f>IF('Data Entry Table'!E890="","",'Data Entry Table'!E890)</f>
        <v/>
      </c>
      <c r="E896" s="9" t="str">
        <f>IF('Data Entry Table'!E890="Yes",'Data Entry Table'!G890,"")</f>
        <v/>
      </c>
      <c r="F896" s="9" t="str">
        <f>IF('Data Entry Table'!G890="","",'Data Entry Table'!G890)</f>
        <v/>
      </c>
      <c r="G896" s="26" t="str">
        <f>IF('Data Entry Table'!L890="","",'Data Entry Table'!L890)</f>
        <v/>
      </c>
      <c r="H896" s="19" t="str">
        <f>IF('Data Entry Table'!P890="","",'Data Entry Table'!P890)</f>
        <v/>
      </c>
      <c r="I896" s="14" t="str">
        <f>IF('Data Entry Table'!E890="","",'Data Entry Table'!E890)</f>
        <v/>
      </c>
    </row>
    <row r="897" spans="1:9" x14ac:dyDescent="0.25">
      <c r="A897" s="10" t="str">
        <f>IF('Data Entry Table'!A891="","",'Data Entry Table'!A891)</f>
        <v/>
      </c>
      <c r="B897" s="10" t="str">
        <f>IF('Data Entry Table'!B891="","",'Data Entry Table'!B891)</f>
        <v/>
      </c>
      <c r="C897" s="22" t="str">
        <f>IF('Data Entry Table'!C891="","",'Data Entry Table'!C891)</f>
        <v/>
      </c>
      <c r="D897" s="9" t="str">
        <f>IF('Data Entry Table'!E891="","",'Data Entry Table'!E891)</f>
        <v/>
      </c>
      <c r="E897" s="9" t="str">
        <f>IF('Data Entry Table'!E891="Yes",'Data Entry Table'!G891,"")</f>
        <v/>
      </c>
      <c r="F897" s="9" t="str">
        <f>IF('Data Entry Table'!G891="","",'Data Entry Table'!G891)</f>
        <v/>
      </c>
      <c r="G897" s="26" t="str">
        <f>IF('Data Entry Table'!L891="","",'Data Entry Table'!L891)</f>
        <v/>
      </c>
      <c r="H897" s="19" t="str">
        <f>IF('Data Entry Table'!P891="","",'Data Entry Table'!P891)</f>
        <v/>
      </c>
      <c r="I897" s="14" t="str">
        <f>IF('Data Entry Table'!E891="","",'Data Entry Table'!E891)</f>
        <v/>
      </c>
    </row>
    <row r="898" spans="1:9" x14ac:dyDescent="0.25">
      <c r="A898" s="10" t="str">
        <f>IF('Data Entry Table'!A892="","",'Data Entry Table'!A892)</f>
        <v/>
      </c>
      <c r="B898" s="10" t="str">
        <f>IF('Data Entry Table'!B892="","",'Data Entry Table'!B892)</f>
        <v/>
      </c>
      <c r="C898" s="22" t="str">
        <f>IF('Data Entry Table'!C892="","",'Data Entry Table'!C892)</f>
        <v/>
      </c>
      <c r="D898" s="9" t="str">
        <f>IF('Data Entry Table'!E892="","",'Data Entry Table'!E892)</f>
        <v/>
      </c>
      <c r="E898" s="9" t="str">
        <f>IF('Data Entry Table'!E892="Yes",'Data Entry Table'!G892,"")</f>
        <v/>
      </c>
      <c r="F898" s="9" t="str">
        <f>IF('Data Entry Table'!G892="","",'Data Entry Table'!G892)</f>
        <v/>
      </c>
      <c r="G898" s="26" t="str">
        <f>IF('Data Entry Table'!L892="","",'Data Entry Table'!L892)</f>
        <v/>
      </c>
      <c r="H898" s="19" t="str">
        <f>IF('Data Entry Table'!P892="","",'Data Entry Table'!P892)</f>
        <v/>
      </c>
      <c r="I898" s="14" t="str">
        <f>IF('Data Entry Table'!E892="","",'Data Entry Table'!E892)</f>
        <v/>
      </c>
    </row>
    <row r="899" spans="1:9" x14ac:dyDescent="0.25">
      <c r="A899" s="10" t="str">
        <f>IF('Data Entry Table'!A893="","",'Data Entry Table'!A893)</f>
        <v/>
      </c>
      <c r="B899" s="10" t="str">
        <f>IF('Data Entry Table'!B893="","",'Data Entry Table'!B893)</f>
        <v/>
      </c>
      <c r="C899" s="22" t="str">
        <f>IF('Data Entry Table'!C893="","",'Data Entry Table'!C893)</f>
        <v/>
      </c>
      <c r="D899" s="9" t="str">
        <f>IF('Data Entry Table'!E893="","",'Data Entry Table'!E893)</f>
        <v/>
      </c>
      <c r="E899" s="9" t="str">
        <f>IF('Data Entry Table'!E893="Yes",'Data Entry Table'!G893,"")</f>
        <v/>
      </c>
      <c r="F899" s="9" t="str">
        <f>IF('Data Entry Table'!G893="","",'Data Entry Table'!G893)</f>
        <v/>
      </c>
      <c r="G899" s="26" t="str">
        <f>IF('Data Entry Table'!L893="","",'Data Entry Table'!L893)</f>
        <v/>
      </c>
      <c r="H899" s="19" t="str">
        <f>IF('Data Entry Table'!P893="","",'Data Entry Table'!P893)</f>
        <v/>
      </c>
      <c r="I899" s="14" t="str">
        <f>IF('Data Entry Table'!E893="","",'Data Entry Table'!E893)</f>
        <v/>
      </c>
    </row>
    <row r="900" spans="1:9" x14ac:dyDescent="0.25">
      <c r="A900" s="10" t="str">
        <f>IF('Data Entry Table'!A894="","",'Data Entry Table'!A894)</f>
        <v/>
      </c>
      <c r="B900" s="10" t="str">
        <f>IF('Data Entry Table'!B894="","",'Data Entry Table'!B894)</f>
        <v/>
      </c>
      <c r="C900" s="22" t="str">
        <f>IF('Data Entry Table'!C894="","",'Data Entry Table'!C894)</f>
        <v/>
      </c>
      <c r="D900" s="9" t="str">
        <f>IF('Data Entry Table'!E894="","",'Data Entry Table'!E894)</f>
        <v/>
      </c>
      <c r="E900" s="9" t="str">
        <f>IF('Data Entry Table'!E894="Yes",'Data Entry Table'!G894,"")</f>
        <v/>
      </c>
      <c r="F900" s="9" t="str">
        <f>IF('Data Entry Table'!G894="","",'Data Entry Table'!G894)</f>
        <v/>
      </c>
      <c r="G900" s="26" t="str">
        <f>IF('Data Entry Table'!L894="","",'Data Entry Table'!L894)</f>
        <v/>
      </c>
      <c r="H900" s="19" t="str">
        <f>IF('Data Entry Table'!P894="","",'Data Entry Table'!P894)</f>
        <v/>
      </c>
      <c r="I900" s="14" t="str">
        <f>IF('Data Entry Table'!E894="","",'Data Entry Table'!E894)</f>
        <v/>
      </c>
    </row>
    <row r="901" spans="1:9" x14ac:dyDescent="0.25">
      <c r="A901" s="10" t="str">
        <f>IF('Data Entry Table'!A895="","",'Data Entry Table'!A895)</f>
        <v/>
      </c>
      <c r="B901" s="10" t="str">
        <f>IF('Data Entry Table'!B895="","",'Data Entry Table'!B895)</f>
        <v/>
      </c>
      <c r="C901" s="22" t="str">
        <f>IF('Data Entry Table'!C895="","",'Data Entry Table'!C895)</f>
        <v/>
      </c>
      <c r="D901" s="9" t="str">
        <f>IF('Data Entry Table'!E895="","",'Data Entry Table'!E895)</f>
        <v/>
      </c>
      <c r="E901" s="9" t="str">
        <f>IF('Data Entry Table'!E895="Yes",'Data Entry Table'!G895,"")</f>
        <v/>
      </c>
      <c r="F901" s="9" t="str">
        <f>IF('Data Entry Table'!G895="","",'Data Entry Table'!G895)</f>
        <v/>
      </c>
      <c r="G901" s="26" t="str">
        <f>IF('Data Entry Table'!L895="","",'Data Entry Table'!L895)</f>
        <v/>
      </c>
      <c r="H901" s="19" t="str">
        <f>IF('Data Entry Table'!P895="","",'Data Entry Table'!P895)</f>
        <v/>
      </c>
      <c r="I901" s="14" t="str">
        <f>IF('Data Entry Table'!E895="","",'Data Entry Table'!E895)</f>
        <v/>
      </c>
    </row>
    <row r="902" spans="1:9" x14ac:dyDescent="0.25">
      <c r="A902" s="10" t="str">
        <f>IF('Data Entry Table'!A896="","",'Data Entry Table'!A896)</f>
        <v/>
      </c>
      <c r="B902" s="10" t="str">
        <f>IF('Data Entry Table'!B896="","",'Data Entry Table'!B896)</f>
        <v/>
      </c>
      <c r="C902" s="22" t="str">
        <f>IF('Data Entry Table'!C896="","",'Data Entry Table'!C896)</f>
        <v/>
      </c>
      <c r="D902" s="9" t="str">
        <f>IF('Data Entry Table'!E896="","",'Data Entry Table'!E896)</f>
        <v/>
      </c>
      <c r="E902" s="9" t="str">
        <f>IF('Data Entry Table'!E896="Yes",'Data Entry Table'!G896,"")</f>
        <v/>
      </c>
      <c r="F902" s="9" t="str">
        <f>IF('Data Entry Table'!G896="","",'Data Entry Table'!G896)</f>
        <v/>
      </c>
      <c r="G902" s="26" t="str">
        <f>IF('Data Entry Table'!L896="","",'Data Entry Table'!L896)</f>
        <v/>
      </c>
      <c r="H902" s="19" t="str">
        <f>IF('Data Entry Table'!P896="","",'Data Entry Table'!P896)</f>
        <v/>
      </c>
      <c r="I902" s="14" t="str">
        <f>IF('Data Entry Table'!E896="","",'Data Entry Table'!E896)</f>
        <v/>
      </c>
    </row>
    <row r="903" spans="1:9" x14ac:dyDescent="0.25">
      <c r="A903" s="10" t="str">
        <f>IF('Data Entry Table'!A897="","",'Data Entry Table'!A897)</f>
        <v/>
      </c>
      <c r="B903" s="10" t="str">
        <f>IF('Data Entry Table'!B897="","",'Data Entry Table'!B897)</f>
        <v/>
      </c>
      <c r="C903" s="22" t="str">
        <f>IF('Data Entry Table'!C897="","",'Data Entry Table'!C897)</f>
        <v/>
      </c>
      <c r="D903" s="9" t="str">
        <f>IF('Data Entry Table'!E897="","",'Data Entry Table'!E897)</f>
        <v/>
      </c>
      <c r="E903" s="9" t="str">
        <f>IF('Data Entry Table'!E897="Yes",'Data Entry Table'!G897,"")</f>
        <v/>
      </c>
      <c r="F903" s="9" t="str">
        <f>IF('Data Entry Table'!G897="","",'Data Entry Table'!G897)</f>
        <v/>
      </c>
      <c r="G903" s="26" t="str">
        <f>IF('Data Entry Table'!L897="","",'Data Entry Table'!L897)</f>
        <v/>
      </c>
      <c r="H903" s="19" t="str">
        <f>IF('Data Entry Table'!P897="","",'Data Entry Table'!P897)</f>
        <v/>
      </c>
      <c r="I903" s="14" t="str">
        <f>IF('Data Entry Table'!E897="","",'Data Entry Table'!E897)</f>
        <v/>
      </c>
    </row>
    <row r="904" spans="1:9" x14ac:dyDescent="0.25">
      <c r="A904" s="10" t="str">
        <f>IF('Data Entry Table'!A898="","",'Data Entry Table'!A898)</f>
        <v/>
      </c>
      <c r="B904" s="10" t="str">
        <f>IF('Data Entry Table'!B898="","",'Data Entry Table'!B898)</f>
        <v/>
      </c>
      <c r="C904" s="22" t="str">
        <f>IF('Data Entry Table'!C898="","",'Data Entry Table'!C898)</f>
        <v/>
      </c>
      <c r="D904" s="9" t="str">
        <f>IF('Data Entry Table'!E898="","",'Data Entry Table'!E898)</f>
        <v/>
      </c>
      <c r="E904" s="9" t="str">
        <f>IF('Data Entry Table'!E898="Yes",'Data Entry Table'!G898,"")</f>
        <v/>
      </c>
      <c r="F904" s="9" t="str">
        <f>IF('Data Entry Table'!G898="","",'Data Entry Table'!G898)</f>
        <v/>
      </c>
      <c r="G904" s="26" t="str">
        <f>IF('Data Entry Table'!L898="","",'Data Entry Table'!L898)</f>
        <v/>
      </c>
      <c r="H904" s="19" t="str">
        <f>IF('Data Entry Table'!P898="","",'Data Entry Table'!P898)</f>
        <v/>
      </c>
      <c r="I904" s="14" t="str">
        <f>IF('Data Entry Table'!E898="","",'Data Entry Table'!E898)</f>
        <v/>
      </c>
    </row>
    <row r="905" spans="1:9" x14ac:dyDescent="0.25">
      <c r="A905" s="10" t="str">
        <f>IF('Data Entry Table'!A899="","",'Data Entry Table'!A899)</f>
        <v/>
      </c>
      <c r="B905" s="10" t="str">
        <f>IF('Data Entry Table'!B899="","",'Data Entry Table'!B899)</f>
        <v/>
      </c>
      <c r="C905" s="22" t="str">
        <f>IF('Data Entry Table'!C899="","",'Data Entry Table'!C899)</f>
        <v/>
      </c>
      <c r="D905" s="9" t="str">
        <f>IF('Data Entry Table'!E899="","",'Data Entry Table'!E899)</f>
        <v/>
      </c>
      <c r="E905" s="9" t="str">
        <f>IF('Data Entry Table'!E899="Yes",'Data Entry Table'!G899,"")</f>
        <v/>
      </c>
      <c r="F905" s="9" t="str">
        <f>IF('Data Entry Table'!G899="","",'Data Entry Table'!G899)</f>
        <v/>
      </c>
      <c r="G905" s="26" t="str">
        <f>IF('Data Entry Table'!L899="","",'Data Entry Table'!L899)</f>
        <v/>
      </c>
      <c r="H905" s="19" t="str">
        <f>IF('Data Entry Table'!P899="","",'Data Entry Table'!P899)</f>
        <v/>
      </c>
      <c r="I905" s="14" t="str">
        <f>IF('Data Entry Table'!E899="","",'Data Entry Table'!E899)</f>
        <v/>
      </c>
    </row>
    <row r="906" spans="1:9" x14ac:dyDescent="0.25">
      <c r="A906" s="10" t="str">
        <f>IF('Data Entry Table'!A900="","",'Data Entry Table'!A900)</f>
        <v/>
      </c>
      <c r="B906" s="10" t="str">
        <f>IF('Data Entry Table'!B900="","",'Data Entry Table'!B900)</f>
        <v/>
      </c>
      <c r="C906" s="22" t="str">
        <f>IF('Data Entry Table'!C900="","",'Data Entry Table'!C900)</f>
        <v/>
      </c>
      <c r="D906" s="9" t="str">
        <f>IF('Data Entry Table'!E900="","",'Data Entry Table'!E900)</f>
        <v/>
      </c>
      <c r="E906" s="9" t="str">
        <f>IF('Data Entry Table'!E900="Yes",'Data Entry Table'!G900,"")</f>
        <v/>
      </c>
      <c r="F906" s="9" t="str">
        <f>IF('Data Entry Table'!G900="","",'Data Entry Table'!G900)</f>
        <v/>
      </c>
      <c r="G906" s="26" t="str">
        <f>IF('Data Entry Table'!L900="","",'Data Entry Table'!L900)</f>
        <v/>
      </c>
      <c r="H906" s="19" t="str">
        <f>IF('Data Entry Table'!P900="","",'Data Entry Table'!P900)</f>
        <v/>
      </c>
      <c r="I906" s="14" t="str">
        <f>IF('Data Entry Table'!E900="","",'Data Entry Table'!E900)</f>
        <v/>
      </c>
    </row>
    <row r="907" spans="1:9" x14ac:dyDescent="0.25">
      <c r="A907" s="10" t="str">
        <f>IF('Data Entry Table'!A901="","",'Data Entry Table'!A901)</f>
        <v/>
      </c>
      <c r="B907" s="10" t="str">
        <f>IF('Data Entry Table'!B901="","",'Data Entry Table'!B901)</f>
        <v/>
      </c>
      <c r="C907" s="22" t="str">
        <f>IF('Data Entry Table'!C901="","",'Data Entry Table'!C901)</f>
        <v/>
      </c>
      <c r="D907" s="9" t="str">
        <f>IF('Data Entry Table'!E901="","",'Data Entry Table'!E901)</f>
        <v/>
      </c>
      <c r="E907" s="9" t="str">
        <f>IF('Data Entry Table'!E901="Yes",'Data Entry Table'!G901,"")</f>
        <v/>
      </c>
      <c r="F907" s="9" t="str">
        <f>IF('Data Entry Table'!G901="","",'Data Entry Table'!G901)</f>
        <v/>
      </c>
      <c r="G907" s="26" t="str">
        <f>IF('Data Entry Table'!L901="","",'Data Entry Table'!L901)</f>
        <v/>
      </c>
      <c r="H907" s="19" t="str">
        <f>IF('Data Entry Table'!P901="","",'Data Entry Table'!P901)</f>
        <v/>
      </c>
      <c r="I907" s="14" t="str">
        <f>IF('Data Entry Table'!E901="","",'Data Entry Table'!E901)</f>
        <v/>
      </c>
    </row>
    <row r="908" spans="1:9" x14ac:dyDescent="0.25">
      <c r="A908" s="10" t="str">
        <f>IF('Data Entry Table'!A902="","",'Data Entry Table'!A902)</f>
        <v/>
      </c>
      <c r="B908" s="10" t="str">
        <f>IF('Data Entry Table'!B902="","",'Data Entry Table'!B902)</f>
        <v/>
      </c>
      <c r="C908" s="22" t="str">
        <f>IF('Data Entry Table'!C902="","",'Data Entry Table'!C902)</f>
        <v/>
      </c>
      <c r="D908" s="9" t="str">
        <f>IF('Data Entry Table'!E902="","",'Data Entry Table'!E902)</f>
        <v/>
      </c>
      <c r="E908" s="9" t="str">
        <f>IF('Data Entry Table'!E902="Yes",'Data Entry Table'!G902,"")</f>
        <v/>
      </c>
      <c r="F908" s="9" t="str">
        <f>IF('Data Entry Table'!G902="","",'Data Entry Table'!G902)</f>
        <v/>
      </c>
      <c r="G908" s="26" t="str">
        <f>IF('Data Entry Table'!L902="","",'Data Entry Table'!L902)</f>
        <v/>
      </c>
      <c r="H908" s="19" t="str">
        <f>IF('Data Entry Table'!P902="","",'Data Entry Table'!P902)</f>
        <v/>
      </c>
      <c r="I908" s="14" t="str">
        <f>IF('Data Entry Table'!E902="","",'Data Entry Table'!E902)</f>
        <v/>
      </c>
    </row>
    <row r="909" spans="1:9" x14ac:dyDescent="0.25">
      <c r="A909" s="10" t="str">
        <f>IF('Data Entry Table'!A903="","",'Data Entry Table'!A903)</f>
        <v/>
      </c>
      <c r="B909" s="10" t="str">
        <f>IF('Data Entry Table'!B903="","",'Data Entry Table'!B903)</f>
        <v/>
      </c>
      <c r="C909" s="22" t="str">
        <f>IF('Data Entry Table'!C903="","",'Data Entry Table'!C903)</f>
        <v/>
      </c>
      <c r="D909" s="9" t="str">
        <f>IF('Data Entry Table'!E903="","",'Data Entry Table'!E903)</f>
        <v/>
      </c>
      <c r="E909" s="9" t="str">
        <f>IF('Data Entry Table'!E903="Yes",'Data Entry Table'!G903,"")</f>
        <v/>
      </c>
      <c r="F909" s="9" t="str">
        <f>IF('Data Entry Table'!G903="","",'Data Entry Table'!G903)</f>
        <v/>
      </c>
      <c r="G909" s="26" t="str">
        <f>IF('Data Entry Table'!L903="","",'Data Entry Table'!L903)</f>
        <v/>
      </c>
      <c r="H909" s="19" t="str">
        <f>IF('Data Entry Table'!P903="","",'Data Entry Table'!P903)</f>
        <v/>
      </c>
      <c r="I909" s="14" t="str">
        <f>IF('Data Entry Table'!E903="","",'Data Entry Table'!E903)</f>
        <v/>
      </c>
    </row>
    <row r="910" spans="1:9" x14ac:dyDescent="0.25">
      <c r="A910" s="10" t="str">
        <f>IF('Data Entry Table'!A904="","",'Data Entry Table'!A904)</f>
        <v/>
      </c>
      <c r="B910" s="10" t="str">
        <f>IF('Data Entry Table'!B904="","",'Data Entry Table'!B904)</f>
        <v/>
      </c>
      <c r="C910" s="22" t="str">
        <f>IF('Data Entry Table'!C904="","",'Data Entry Table'!C904)</f>
        <v/>
      </c>
      <c r="D910" s="9" t="str">
        <f>IF('Data Entry Table'!E904="","",'Data Entry Table'!E904)</f>
        <v/>
      </c>
      <c r="E910" s="9" t="str">
        <f>IF('Data Entry Table'!E904="Yes",'Data Entry Table'!G904,"")</f>
        <v/>
      </c>
      <c r="F910" s="9" t="str">
        <f>IF('Data Entry Table'!G904="","",'Data Entry Table'!G904)</f>
        <v/>
      </c>
      <c r="G910" s="26" t="str">
        <f>IF('Data Entry Table'!L904="","",'Data Entry Table'!L904)</f>
        <v/>
      </c>
      <c r="H910" s="19" t="str">
        <f>IF('Data Entry Table'!P904="","",'Data Entry Table'!P904)</f>
        <v/>
      </c>
      <c r="I910" s="14" t="str">
        <f>IF('Data Entry Table'!E904="","",'Data Entry Table'!E904)</f>
        <v/>
      </c>
    </row>
    <row r="911" spans="1:9" x14ac:dyDescent="0.25">
      <c r="A911" s="10" t="str">
        <f>IF('Data Entry Table'!A905="","",'Data Entry Table'!A905)</f>
        <v/>
      </c>
      <c r="B911" s="10" t="str">
        <f>IF('Data Entry Table'!B905="","",'Data Entry Table'!B905)</f>
        <v/>
      </c>
      <c r="C911" s="22" t="str">
        <f>IF('Data Entry Table'!C905="","",'Data Entry Table'!C905)</f>
        <v/>
      </c>
      <c r="D911" s="9" t="str">
        <f>IF('Data Entry Table'!E905="","",'Data Entry Table'!E905)</f>
        <v/>
      </c>
      <c r="E911" s="9" t="str">
        <f>IF('Data Entry Table'!E905="Yes",'Data Entry Table'!G905,"")</f>
        <v/>
      </c>
      <c r="F911" s="9" t="str">
        <f>IF('Data Entry Table'!G905="","",'Data Entry Table'!G905)</f>
        <v/>
      </c>
      <c r="G911" s="26" t="str">
        <f>IF('Data Entry Table'!L905="","",'Data Entry Table'!L905)</f>
        <v/>
      </c>
      <c r="H911" s="19" t="str">
        <f>IF('Data Entry Table'!P905="","",'Data Entry Table'!P905)</f>
        <v/>
      </c>
      <c r="I911" s="14" t="str">
        <f>IF('Data Entry Table'!E905="","",'Data Entry Table'!E905)</f>
        <v/>
      </c>
    </row>
    <row r="912" spans="1:9" x14ac:dyDescent="0.25">
      <c r="A912" s="10" t="str">
        <f>IF('Data Entry Table'!A906="","",'Data Entry Table'!A906)</f>
        <v/>
      </c>
      <c r="B912" s="10" t="str">
        <f>IF('Data Entry Table'!B906="","",'Data Entry Table'!B906)</f>
        <v/>
      </c>
      <c r="C912" s="22" t="str">
        <f>IF('Data Entry Table'!C906="","",'Data Entry Table'!C906)</f>
        <v/>
      </c>
      <c r="D912" s="9" t="str">
        <f>IF('Data Entry Table'!E906="","",'Data Entry Table'!E906)</f>
        <v/>
      </c>
      <c r="E912" s="9" t="str">
        <f>IF('Data Entry Table'!E906="Yes",'Data Entry Table'!G906,"")</f>
        <v/>
      </c>
      <c r="F912" s="9" t="str">
        <f>IF('Data Entry Table'!G906="","",'Data Entry Table'!G906)</f>
        <v/>
      </c>
      <c r="G912" s="26" t="str">
        <f>IF('Data Entry Table'!L906="","",'Data Entry Table'!L906)</f>
        <v/>
      </c>
      <c r="H912" s="19" t="str">
        <f>IF('Data Entry Table'!P906="","",'Data Entry Table'!P906)</f>
        <v/>
      </c>
      <c r="I912" s="14" t="str">
        <f>IF('Data Entry Table'!E906="","",'Data Entry Table'!E906)</f>
        <v/>
      </c>
    </row>
    <row r="913" spans="1:9" x14ac:dyDescent="0.25">
      <c r="A913" s="10" t="str">
        <f>IF('Data Entry Table'!A907="","",'Data Entry Table'!A907)</f>
        <v/>
      </c>
      <c r="B913" s="10" t="str">
        <f>IF('Data Entry Table'!B907="","",'Data Entry Table'!B907)</f>
        <v/>
      </c>
      <c r="C913" s="22" t="str">
        <f>IF('Data Entry Table'!C907="","",'Data Entry Table'!C907)</f>
        <v/>
      </c>
      <c r="D913" s="9" t="str">
        <f>IF('Data Entry Table'!E907="","",'Data Entry Table'!E907)</f>
        <v/>
      </c>
      <c r="E913" s="9" t="str">
        <f>IF('Data Entry Table'!E907="Yes",'Data Entry Table'!G907,"")</f>
        <v/>
      </c>
      <c r="F913" s="9" t="str">
        <f>IF('Data Entry Table'!G907="","",'Data Entry Table'!G907)</f>
        <v/>
      </c>
      <c r="G913" s="26" t="str">
        <f>IF('Data Entry Table'!L907="","",'Data Entry Table'!L907)</f>
        <v/>
      </c>
      <c r="H913" s="19" t="str">
        <f>IF('Data Entry Table'!P907="","",'Data Entry Table'!P907)</f>
        <v/>
      </c>
      <c r="I913" s="14" t="str">
        <f>IF('Data Entry Table'!E907="","",'Data Entry Table'!E907)</f>
        <v/>
      </c>
    </row>
    <row r="914" spans="1:9" x14ac:dyDescent="0.25">
      <c r="A914" s="10" t="str">
        <f>IF('Data Entry Table'!A908="","",'Data Entry Table'!A908)</f>
        <v/>
      </c>
      <c r="B914" s="10" t="str">
        <f>IF('Data Entry Table'!B908="","",'Data Entry Table'!B908)</f>
        <v/>
      </c>
      <c r="C914" s="22" t="str">
        <f>IF('Data Entry Table'!C908="","",'Data Entry Table'!C908)</f>
        <v/>
      </c>
      <c r="D914" s="9" t="str">
        <f>IF('Data Entry Table'!E908="","",'Data Entry Table'!E908)</f>
        <v/>
      </c>
      <c r="E914" s="9" t="str">
        <f>IF('Data Entry Table'!E908="Yes",'Data Entry Table'!G908,"")</f>
        <v/>
      </c>
      <c r="F914" s="9" t="str">
        <f>IF('Data Entry Table'!G908="","",'Data Entry Table'!G908)</f>
        <v/>
      </c>
      <c r="G914" s="26" t="str">
        <f>IF('Data Entry Table'!L908="","",'Data Entry Table'!L908)</f>
        <v/>
      </c>
      <c r="H914" s="19" t="str">
        <f>IF('Data Entry Table'!P908="","",'Data Entry Table'!P908)</f>
        <v/>
      </c>
      <c r="I914" s="14" t="str">
        <f>IF('Data Entry Table'!E908="","",'Data Entry Table'!E908)</f>
        <v/>
      </c>
    </row>
    <row r="915" spans="1:9" x14ac:dyDescent="0.25">
      <c r="A915" s="10" t="str">
        <f>IF('Data Entry Table'!A909="","",'Data Entry Table'!A909)</f>
        <v/>
      </c>
      <c r="B915" s="10" t="str">
        <f>IF('Data Entry Table'!B909="","",'Data Entry Table'!B909)</f>
        <v/>
      </c>
      <c r="C915" s="22" t="str">
        <f>IF('Data Entry Table'!C909="","",'Data Entry Table'!C909)</f>
        <v/>
      </c>
      <c r="D915" s="9" t="str">
        <f>IF('Data Entry Table'!E909="","",'Data Entry Table'!E909)</f>
        <v/>
      </c>
      <c r="E915" s="9" t="str">
        <f>IF('Data Entry Table'!E909="Yes",'Data Entry Table'!G909,"")</f>
        <v/>
      </c>
      <c r="F915" s="9" t="str">
        <f>IF('Data Entry Table'!G909="","",'Data Entry Table'!G909)</f>
        <v/>
      </c>
      <c r="G915" s="26" t="str">
        <f>IF('Data Entry Table'!L909="","",'Data Entry Table'!L909)</f>
        <v/>
      </c>
      <c r="H915" s="19" t="str">
        <f>IF('Data Entry Table'!P909="","",'Data Entry Table'!P909)</f>
        <v/>
      </c>
      <c r="I915" s="14" t="str">
        <f>IF('Data Entry Table'!E909="","",'Data Entry Table'!E909)</f>
        <v/>
      </c>
    </row>
    <row r="916" spans="1:9" x14ac:dyDescent="0.25">
      <c r="A916" s="10" t="str">
        <f>IF('Data Entry Table'!A910="","",'Data Entry Table'!A910)</f>
        <v/>
      </c>
      <c r="B916" s="10" t="str">
        <f>IF('Data Entry Table'!B910="","",'Data Entry Table'!B910)</f>
        <v/>
      </c>
      <c r="C916" s="22" t="str">
        <f>IF('Data Entry Table'!C910="","",'Data Entry Table'!C910)</f>
        <v/>
      </c>
      <c r="D916" s="9" t="str">
        <f>IF('Data Entry Table'!E910="","",'Data Entry Table'!E910)</f>
        <v/>
      </c>
      <c r="E916" s="9" t="str">
        <f>IF('Data Entry Table'!E910="Yes",'Data Entry Table'!G910,"")</f>
        <v/>
      </c>
      <c r="F916" s="9" t="str">
        <f>IF('Data Entry Table'!G910="","",'Data Entry Table'!G910)</f>
        <v/>
      </c>
      <c r="G916" s="26" t="str">
        <f>IF('Data Entry Table'!L910="","",'Data Entry Table'!L910)</f>
        <v/>
      </c>
      <c r="H916" s="19" t="str">
        <f>IF('Data Entry Table'!P910="","",'Data Entry Table'!P910)</f>
        <v/>
      </c>
      <c r="I916" s="14" t="str">
        <f>IF('Data Entry Table'!E910="","",'Data Entry Table'!E910)</f>
        <v/>
      </c>
    </row>
    <row r="917" spans="1:9" x14ac:dyDescent="0.25">
      <c r="A917" s="10" t="str">
        <f>IF('Data Entry Table'!A911="","",'Data Entry Table'!A911)</f>
        <v/>
      </c>
      <c r="B917" s="10" t="str">
        <f>IF('Data Entry Table'!B911="","",'Data Entry Table'!B911)</f>
        <v/>
      </c>
      <c r="C917" s="22" t="str">
        <f>IF('Data Entry Table'!C911="","",'Data Entry Table'!C911)</f>
        <v/>
      </c>
      <c r="D917" s="9" t="str">
        <f>IF('Data Entry Table'!E911="","",'Data Entry Table'!E911)</f>
        <v/>
      </c>
      <c r="E917" s="9" t="str">
        <f>IF('Data Entry Table'!E911="Yes",'Data Entry Table'!G911,"")</f>
        <v/>
      </c>
      <c r="F917" s="9" t="str">
        <f>IF('Data Entry Table'!G911="","",'Data Entry Table'!G911)</f>
        <v/>
      </c>
      <c r="G917" s="26" t="str">
        <f>IF('Data Entry Table'!L911="","",'Data Entry Table'!L911)</f>
        <v/>
      </c>
      <c r="H917" s="19" t="str">
        <f>IF('Data Entry Table'!P911="","",'Data Entry Table'!P911)</f>
        <v/>
      </c>
      <c r="I917" s="14" t="str">
        <f>IF('Data Entry Table'!E911="","",'Data Entry Table'!E911)</f>
        <v/>
      </c>
    </row>
    <row r="918" spans="1:9" x14ac:dyDescent="0.25">
      <c r="A918" s="10" t="str">
        <f>IF('Data Entry Table'!A912="","",'Data Entry Table'!A912)</f>
        <v/>
      </c>
      <c r="B918" s="10" t="str">
        <f>IF('Data Entry Table'!B912="","",'Data Entry Table'!B912)</f>
        <v/>
      </c>
      <c r="C918" s="22" t="str">
        <f>IF('Data Entry Table'!C912="","",'Data Entry Table'!C912)</f>
        <v/>
      </c>
      <c r="D918" s="9" t="str">
        <f>IF('Data Entry Table'!E912="","",'Data Entry Table'!E912)</f>
        <v/>
      </c>
      <c r="E918" s="9" t="str">
        <f>IF('Data Entry Table'!E912="Yes",'Data Entry Table'!G912,"")</f>
        <v/>
      </c>
      <c r="F918" s="9" t="str">
        <f>IF('Data Entry Table'!G912="","",'Data Entry Table'!G912)</f>
        <v/>
      </c>
      <c r="G918" s="26" t="str">
        <f>IF('Data Entry Table'!L912="","",'Data Entry Table'!L912)</f>
        <v/>
      </c>
      <c r="H918" s="19" t="str">
        <f>IF('Data Entry Table'!P912="","",'Data Entry Table'!P912)</f>
        <v/>
      </c>
      <c r="I918" s="14" t="str">
        <f>IF('Data Entry Table'!E912="","",'Data Entry Table'!E912)</f>
        <v/>
      </c>
    </row>
    <row r="919" spans="1:9" x14ac:dyDescent="0.25">
      <c r="A919" s="10" t="str">
        <f>IF('Data Entry Table'!A913="","",'Data Entry Table'!A913)</f>
        <v/>
      </c>
      <c r="B919" s="10" t="str">
        <f>IF('Data Entry Table'!B913="","",'Data Entry Table'!B913)</f>
        <v/>
      </c>
      <c r="C919" s="22" t="str">
        <f>IF('Data Entry Table'!C913="","",'Data Entry Table'!C913)</f>
        <v/>
      </c>
      <c r="D919" s="9" t="str">
        <f>IF('Data Entry Table'!E913="","",'Data Entry Table'!E913)</f>
        <v/>
      </c>
      <c r="E919" s="9" t="str">
        <f>IF('Data Entry Table'!E913="Yes",'Data Entry Table'!G913,"")</f>
        <v/>
      </c>
      <c r="F919" s="9" t="str">
        <f>IF('Data Entry Table'!G913="","",'Data Entry Table'!G913)</f>
        <v/>
      </c>
      <c r="G919" s="26" t="str">
        <f>IF('Data Entry Table'!L913="","",'Data Entry Table'!L913)</f>
        <v/>
      </c>
      <c r="H919" s="19" t="str">
        <f>IF('Data Entry Table'!P913="","",'Data Entry Table'!P913)</f>
        <v/>
      </c>
      <c r="I919" s="14" t="str">
        <f>IF('Data Entry Table'!E913="","",'Data Entry Table'!E913)</f>
        <v/>
      </c>
    </row>
    <row r="920" spans="1:9" x14ac:dyDescent="0.25">
      <c r="A920" s="10" t="str">
        <f>IF('Data Entry Table'!A914="","",'Data Entry Table'!A914)</f>
        <v/>
      </c>
      <c r="B920" s="10" t="str">
        <f>IF('Data Entry Table'!B914="","",'Data Entry Table'!B914)</f>
        <v/>
      </c>
      <c r="C920" s="22" t="str">
        <f>IF('Data Entry Table'!C914="","",'Data Entry Table'!C914)</f>
        <v/>
      </c>
      <c r="D920" s="9" t="str">
        <f>IF('Data Entry Table'!E914="","",'Data Entry Table'!E914)</f>
        <v/>
      </c>
      <c r="E920" s="9" t="str">
        <f>IF('Data Entry Table'!E914="Yes",'Data Entry Table'!G914,"")</f>
        <v/>
      </c>
      <c r="F920" s="9" t="str">
        <f>IF('Data Entry Table'!G914="","",'Data Entry Table'!G914)</f>
        <v/>
      </c>
      <c r="G920" s="26" t="str">
        <f>IF('Data Entry Table'!L914="","",'Data Entry Table'!L914)</f>
        <v/>
      </c>
      <c r="H920" s="19" t="str">
        <f>IF('Data Entry Table'!P914="","",'Data Entry Table'!P914)</f>
        <v/>
      </c>
      <c r="I920" s="14" t="str">
        <f>IF('Data Entry Table'!E914="","",'Data Entry Table'!E914)</f>
        <v/>
      </c>
    </row>
    <row r="921" spans="1:9" x14ac:dyDescent="0.25">
      <c r="A921" s="10" t="str">
        <f>IF('Data Entry Table'!A915="","",'Data Entry Table'!A915)</f>
        <v/>
      </c>
      <c r="B921" s="10" t="str">
        <f>IF('Data Entry Table'!B915="","",'Data Entry Table'!B915)</f>
        <v/>
      </c>
      <c r="C921" s="22" t="str">
        <f>IF('Data Entry Table'!C915="","",'Data Entry Table'!C915)</f>
        <v/>
      </c>
      <c r="D921" s="9" t="str">
        <f>IF('Data Entry Table'!E915="","",'Data Entry Table'!E915)</f>
        <v/>
      </c>
      <c r="E921" s="9" t="str">
        <f>IF('Data Entry Table'!E915="Yes",'Data Entry Table'!G915,"")</f>
        <v/>
      </c>
      <c r="F921" s="9" t="str">
        <f>IF('Data Entry Table'!G915="","",'Data Entry Table'!G915)</f>
        <v/>
      </c>
      <c r="G921" s="26" t="str">
        <f>IF('Data Entry Table'!L915="","",'Data Entry Table'!L915)</f>
        <v/>
      </c>
      <c r="H921" s="19" t="str">
        <f>IF('Data Entry Table'!P915="","",'Data Entry Table'!P915)</f>
        <v/>
      </c>
      <c r="I921" s="14" t="str">
        <f>IF('Data Entry Table'!E915="","",'Data Entry Table'!E915)</f>
        <v/>
      </c>
    </row>
    <row r="922" spans="1:9" x14ac:dyDescent="0.25">
      <c r="A922" s="10" t="str">
        <f>IF('Data Entry Table'!A916="","",'Data Entry Table'!A916)</f>
        <v/>
      </c>
      <c r="B922" s="10" t="str">
        <f>IF('Data Entry Table'!B916="","",'Data Entry Table'!B916)</f>
        <v/>
      </c>
      <c r="C922" s="22" t="str">
        <f>IF('Data Entry Table'!C916="","",'Data Entry Table'!C916)</f>
        <v/>
      </c>
      <c r="D922" s="9" t="str">
        <f>IF('Data Entry Table'!E916="","",'Data Entry Table'!E916)</f>
        <v/>
      </c>
      <c r="E922" s="9" t="str">
        <f>IF('Data Entry Table'!E916="Yes",'Data Entry Table'!G916,"")</f>
        <v/>
      </c>
      <c r="F922" s="9" t="str">
        <f>IF('Data Entry Table'!G916="","",'Data Entry Table'!G916)</f>
        <v/>
      </c>
      <c r="G922" s="26" t="str">
        <f>IF('Data Entry Table'!L916="","",'Data Entry Table'!L916)</f>
        <v/>
      </c>
      <c r="H922" s="19" t="str">
        <f>IF('Data Entry Table'!P916="","",'Data Entry Table'!P916)</f>
        <v/>
      </c>
      <c r="I922" s="14" t="str">
        <f>IF('Data Entry Table'!E916="","",'Data Entry Table'!E916)</f>
        <v/>
      </c>
    </row>
    <row r="923" spans="1:9" x14ac:dyDescent="0.25">
      <c r="A923" s="10" t="str">
        <f>IF('Data Entry Table'!A917="","",'Data Entry Table'!A917)</f>
        <v/>
      </c>
      <c r="B923" s="10" t="str">
        <f>IF('Data Entry Table'!B917="","",'Data Entry Table'!B917)</f>
        <v/>
      </c>
      <c r="C923" s="22" t="str">
        <f>IF('Data Entry Table'!C917="","",'Data Entry Table'!C917)</f>
        <v/>
      </c>
      <c r="D923" s="9" t="str">
        <f>IF('Data Entry Table'!E917="","",'Data Entry Table'!E917)</f>
        <v/>
      </c>
      <c r="E923" s="9" t="str">
        <f>IF('Data Entry Table'!E917="Yes",'Data Entry Table'!G917,"")</f>
        <v/>
      </c>
      <c r="F923" s="9" t="str">
        <f>IF('Data Entry Table'!G917="","",'Data Entry Table'!G917)</f>
        <v/>
      </c>
      <c r="G923" s="26" t="str">
        <f>IF('Data Entry Table'!L917="","",'Data Entry Table'!L917)</f>
        <v/>
      </c>
      <c r="H923" s="19" t="str">
        <f>IF('Data Entry Table'!P917="","",'Data Entry Table'!P917)</f>
        <v/>
      </c>
      <c r="I923" s="14" t="str">
        <f>IF('Data Entry Table'!E917="","",'Data Entry Table'!E917)</f>
        <v/>
      </c>
    </row>
    <row r="924" spans="1:9" x14ac:dyDescent="0.25">
      <c r="A924" s="10" t="str">
        <f>IF('Data Entry Table'!A918="","",'Data Entry Table'!A918)</f>
        <v/>
      </c>
      <c r="B924" s="10" t="str">
        <f>IF('Data Entry Table'!B918="","",'Data Entry Table'!B918)</f>
        <v/>
      </c>
      <c r="C924" s="22" t="str">
        <f>IF('Data Entry Table'!C918="","",'Data Entry Table'!C918)</f>
        <v/>
      </c>
      <c r="D924" s="9" t="str">
        <f>IF('Data Entry Table'!E918="","",'Data Entry Table'!E918)</f>
        <v/>
      </c>
      <c r="E924" s="9" t="str">
        <f>IF('Data Entry Table'!E918="Yes",'Data Entry Table'!G918,"")</f>
        <v/>
      </c>
      <c r="F924" s="9" t="str">
        <f>IF('Data Entry Table'!G918="","",'Data Entry Table'!G918)</f>
        <v/>
      </c>
      <c r="G924" s="26" t="str">
        <f>IF('Data Entry Table'!L918="","",'Data Entry Table'!L918)</f>
        <v/>
      </c>
      <c r="H924" s="19" t="str">
        <f>IF('Data Entry Table'!P918="","",'Data Entry Table'!P918)</f>
        <v/>
      </c>
      <c r="I924" s="14" t="str">
        <f>IF('Data Entry Table'!E918="","",'Data Entry Table'!E918)</f>
        <v/>
      </c>
    </row>
    <row r="925" spans="1:9" x14ac:dyDescent="0.25">
      <c r="A925" s="10" t="str">
        <f>IF('Data Entry Table'!A919="","",'Data Entry Table'!A919)</f>
        <v/>
      </c>
      <c r="B925" s="10" t="str">
        <f>IF('Data Entry Table'!B919="","",'Data Entry Table'!B919)</f>
        <v/>
      </c>
      <c r="C925" s="22" t="str">
        <f>IF('Data Entry Table'!C919="","",'Data Entry Table'!C919)</f>
        <v/>
      </c>
      <c r="D925" s="9" t="str">
        <f>IF('Data Entry Table'!E919="","",'Data Entry Table'!E919)</f>
        <v/>
      </c>
      <c r="E925" s="9" t="str">
        <f>IF('Data Entry Table'!E919="Yes",'Data Entry Table'!G919,"")</f>
        <v/>
      </c>
      <c r="F925" s="9" t="str">
        <f>IF('Data Entry Table'!G919="","",'Data Entry Table'!G919)</f>
        <v/>
      </c>
      <c r="G925" s="26" t="str">
        <f>IF('Data Entry Table'!L919="","",'Data Entry Table'!L919)</f>
        <v/>
      </c>
      <c r="H925" s="19" t="str">
        <f>IF('Data Entry Table'!P919="","",'Data Entry Table'!P919)</f>
        <v/>
      </c>
      <c r="I925" s="14" t="str">
        <f>IF('Data Entry Table'!E919="","",'Data Entry Table'!E919)</f>
        <v/>
      </c>
    </row>
    <row r="926" spans="1:9" x14ac:dyDescent="0.25">
      <c r="A926" s="10" t="str">
        <f>IF('Data Entry Table'!A920="","",'Data Entry Table'!A920)</f>
        <v/>
      </c>
      <c r="B926" s="10" t="str">
        <f>IF('Data Entry Table'!B920="","",'Data Entry Table'!B920)</f>
        <v/>
      </c>
      <c r="C926" s="22" t="str">
        <f>IF('Data Entry Table'!C920="","",'Data Entry Table'!C920)</f>
        <v/>
      </c>
      <c r="D926" s="9" t="str">
        <f>IF('Data Entry Table'!E920="","",'Data Entry Table'!E920)</f>
        <v/>
      </c>
      <c r="E926" s="9" t="str">
        <f>IF('Data Entry Table'!E920="Yes",'Data Entry Table'!G920,"")</f>
        <v/>
      </c>
      <c r="F926" s="9" t="str">
        <f>IF('Data Entry Table'!G920="","",'Data Entry Table'!G920)</f>
        <v/>
      </c>
      <c r="G926" s="26" t="str">
        <f>IF('Data Entry Table'!L920="","",'Data Entry Table'!L920)</f>
        <v/>
      </c>
      <c r="H926" s="19" t="str">
        <f>IF('Data Entry Table'!P920="","",'Data Entry Table'!P920)</f>
        <v/>
      </c>
      <c r="I926" s="14" t="str">
        <f>IF('Data Entry Table'!E920="","",'Data Entry Table'!E920)</f>
        <v/>
      </c>
    </row>
    <row r="927" spans="1:9" x14ac:dyDescent="0.25">
      <c r="A927" s="10" t="str">
        <f>IF('Data Entry Table'!A921="","",'Data Entry Table'!A921)</f>
        <v/>
      </c>
      <c r="B927" s="10" t="str">
        <f>IF('Data Entry Table'!B921="","",'Data Entry Table'!B921)</f>
        <v/>
      </c>
      <c r="C927" s="22" t="str">
        <f>IF('Data Entry Table'!C921="","",'Data Entry Table'!C921)</f>
        <v/>
      </c>
      <c r="D927" s="9" t="str">
        <f>IF('Data Entry Table'!E921="","",'Data Entry Table'!E921)</f>
        <v/>
      </c>
      <c r="E927" s="9" t="str">
        <f>IF('Data Entry Table'!E921="Yes",'Data Entry Table'!G921,"")</f>
        <v/>
      </c>
      <c r="F927" s="9" t="str">
        <f>IF('Data Entry Table'!G921="","",'Data Entry Table'!G921)</f>
        <v/>
      </c>
      <c r="G927" s="26" t="str">
        <f>IF('Data Entry Table'!L921="","",'Data Entry Table'!L921)</f>
        <v/>
      </c>
      <c r="H927" s="19" t="str">
        <f>IF('Data Entry Table'!P921="","",'Data Entry Table'!P921)</f>
        <v/>
      </c>
      <c r="I927" s="14" t="str">
        <f>IF('Data Entry Table'!E921="","",'Data Entry Table'!E921)</f>
        <v/>
      </c>
    </row>
    <row r="928" spans="1:9" x14ac:dyDescent="0.25">
      <c r="A928" s="10" t="str">
        <f>IF('Data Entry Table'!A922="","",'Data Entry Table'!A922)</f>
        <v/>
      </c>
      <c r="B928" s="10" t="str">
        <f>IF('Data Entry Table'!B922="","",'Data Entry Table'!B922)</f>
        <v/>
      </c>
      <c r="C928" s="22" t="str">
        <f>IF('Data Entry Table'!C922="","",'Data Entry Table'!C922)</f>
        <v/>
      </c>
      <c r="D928" s="9" t="str">
        <f>IF('Data Entry Table'!E922="","",'Data Entry Table'!E922)</f>
        <v/>
      </c>
      <c r="E928" s="9" t="str">
        <f>IF('Data Entry Table'!E922="Yes",'Data Entry Table'!G922,"")</f>
        <v/>
      </c>
      <c r="F928" s="9" t="str">
        <f>IF('Data Entry Table'!G922="","",'Data Entry Table'!G922)</f>
        <v/>
      </c>
      <c r="G928" s="26" t="str">
        <f>IF('Data Entry Table'!L922="","",'Data Entry Table'!L922)</f>
        <v/>
      </c>
      <c r="H928" s="19" t="str">
        <f>IF('Data Entry Table'!P922="","",'Data Entry Table'!P922)</f>
        <v/>
      </c>
      <c r="I928" s="14" t="str">
        <f>IF('Data Entry Table'!E922="","",'Data Entry Table'!E922)</f>
        <v/>
      </c>
    </row>
    <row r="929" spans="1:9" x14ac:dyDescent="0.25">
      <c r="A929" s="10" t="str">
        <f>IF('Data Entry Table'!A923="","",'Data Entry Table'!A923)</f>
        <v/>
      </c>
      <c r="B929" s="10" t="str">
        <f>IF('Data Entry Table'!B923="","",'Data Entry Table'!B923)</f>
        <v/>
      </c>
      <c r="C929" s="22" t="str">
        <f>IF('Data Entry Table'!C923="","",'Data Entry Table'!C923)</f>
        <v/>
      </c>
      <c r="D929" s="9" t="str">
        <f>IF('Data Entry Table'!E923="","",'Data Entry Table'!E923)</f>
        <v/>
      </c>
      <c r="E929" s="9" t="str">
        <f>IF('Data Entry Table'!E923="Yes",'Data Entry Table'!G923,"")</f>
        <v/>
      </c>
      <c r="F929" s="9" t="str">
        <f>IF('Data Entry Table'!G923="","",'Data Entry Table'!G923)</f>
        <v/>
      </c>
      <c r="G929" s="26" t="str">
        <f>IF('Data Entry Table'!L923="","",'Data Entry Table'!L923)</f>
        <v/>
      </c>
      <c r="H929" s="19" t="str">
        <f>IF('Data Entry Table'!P923="","",'Data Entry Table'!P923)</f>
        <v/>
      </c>
      <c r="I929" s="14" t="str">
        <f>IF('Data Entry Table'!E923="","",'Data Entry Table'!E923)</f>
        <v/>
      </c>
    </row>
    <row r="930" spans="1:9" x14ac:dyDescent="0.25">
      <c r="A930" s="10" t="str">
        <f>IF('Data Entry Table'!A924="","",'Data Entry Table'!A924)</f>
        <v/>
      </c>
      <c r="B930" s="10" t="str">
        <f>IF('Data Entry Table'!B924="","",'Data Entry Table'!B924)</f>
        <v/>
      </c>
      <c r="C930" s="22" t="str">
        <f>IF('Data Entry Table'!C924="","",'Data Entry Table'!C924)</f>
        <v/>
      </c>
      <c r="D930" s="9" t="str">
        <f>IF('Data Entry Table'!E924="","",'Data Entry Table'!E924)</f>
        <v/>
      </c>
      <c r="E930" s="9" t="str">
        <f>IF('Data Entry Table'!E924="Yes",'Data Entry Table'!G924,"")</f>
        <v/>
      </c>
      <c r="F930" s="9" t="str">
        <f>IF('Data Entry Table'!G924="","",'Data Entry Table'!G924)</f>
        <v/>
      </c>
      <c r="G930" s="26" t="str">
        <f>IF('Data Entry Table'!L924="","",'Data Entry Table'!L924)</f>
        <v/>
      </c>
      <c r="H930" s="19" t="str">
        <f>IF('Data Entry Table'!P924="","",'Data Entry Table'!P924)</f>
        <v/>
      </c>
      <c r="I930" s="14" t="str">
        <f>IF('Data Entry Table'!E924="","",'Data Entry Table'!E924)</f>
        <v/>
      </c>
    </row>
    <row r="931" spans="1:9" x14ac:dyDescent="0.25">
      <c r="A931" s="10" t="str">
        <f>IF('Data Entry Table'!A925="","",'Data Entry Table'!A925)</f>
        <v/>
      </c>
      <c r="B931" s="10" t="str">
        <f>IF('Data Entry Table'!B925="","",'Data Entry Table'!B925)</f>
        <v/>
      </c>
      <c r="C931" s="22" t="str">
        <f>IF('Data Entry Table'!C925="","",'Data Entry Table'!C925)</f>
        <v/>
      </c>
      <c r="D931" s="9" t="str">
        <f>IF('Data Entry Table'!E925="","",'Data Entry Table'!E925)</f>
        <v/>
      </c>
      <c r="E931" s="9" t="str">
        <f>IF('Data Entry Table'!E925="Yes",'Data Entry Table'!G925,"")</f>
        <v/>
      </c>
      <c r="F931" s="9" t="str">
        <f>IF('Data Entry Table'!G925="","",'Data Entry Table'!G925)</f>
        <v/>
      </c>
      <c r="G931" s="26" t="str">
        <f>IF('Data Entry Table'!L925="","",'Data Entry Table'!L925)</f>
        <v/>
      </c>
      <c r="H931" s="19" t="str">
        <f>IF('Data Entry Table'!P925="","",'Data Entry Table'!P925)</f>
        <v/>
      </c>
      <c r="I931" s="14" t="str">
        <f>IF('Data Entry Table'!E925="","",'Data Entry Table'!E925)</f>
        <v/>
      </c>
    </row>
    <row r="932" spans="1:9" x14ac:dyDescent="0.25">
      <c r="A932" s="10" t="str">
        <f>IF('Data Entry Table'!A926="","",'Data Entry Table'!A926)</f>
        <v/>
      </c>
      <c r="B932" s="10" t="str">
        <f>IF('Data Entry Table'!B926="","",'Data Entry Table'!B926)</f>
        <v/>
      </c>
      <c r="C932" s="22" t="str">
        <f>IF('Data Entry Table'!C926="","",'Data Entry Table'!C926)</f>
        <v/>
      </c>
      <c r="D932" s="9" t="str">
        <f>IF('Data Entry Table'!E926="","",'Data Entry Table'!E926)</f>
        <v/>
      </c>
      <c r="E932" s="9" t="str">
        <f>IF('Data Entry Table'!E926="Yes",'Data Entry Table'!G926,"")</f>
        <v/>
      </c>
      <c r="F932" s="9" t="str">
        <f>IF('Data Entry Table'!G926="","",'Data Entry Table'!G926)</f>
        <v/>
      </c>
      <c r="G932" s="26" t="str">
        <f>IF('Data Entry Table'!L926="","",'Data Entry Table'!L926)</f>
        <v/>
      </c>
      <c r="H932" s="19" t="str">
        <f>IF('Data Entry Table'!P926="","",'Data Entry Table'!P926)</f>
        <v/>
      </c>
      <c r="I932" s="14" t="str">
        <f>IF('Data Entry Table'!E926="","",'Data Entry Table'!E926)</f>
        <v/>
      </c>
    </row>
    <row r="933" spans="1:9" x14ac:dyDescent="0.25">
      <c r="A933" s="10" t="str">
        <f>IF('Data Entry Table'!A927="","",'Data Entry Table'!A927)</f>
        <v/>
      </c>
      <c r="B933" s="10" t="str">
        <f>IF('Data Entry Table'!B927="","",'Data Entry Table'!B927)</f>
        <v/>
      </c>
      <c r="C933" s="22" t="str">
        <f>IF('Data Entry Table'!C927="","",'Data Entry Table'!C927)</f>
        <v/>
      </c>
      <c r="D933" s="9" t="str">
        <f>IF('Data Entry Table'!E927="","",'Data Entry Table'!E927)</f>
        <v/>
      </c>
      <c r="E933" s="9" t="str">
        <f>IF('Data Entry Table'!E927="Yes",'Data Entry Table'!G927,"")</f>
        <v/>
      </c>
      <c r="F933" s="9" t="str">
        <f>IF('Data Entry Table'!G927="","",'Data Entry Table'!G927)</f>
        <v/>
      </c>
      <c r="G933" s="26" t="str">
        <f>IF('Data Entry Table'!L927="","",'Data Entry Table'!L927)</f>
        <v/>
      </c>
      <c r="H933" s="19" t="str">
        <f>IF('Data Entry Table'!P927="","",'Data Entry Table'!P927)</f>
        <v/>
      </c>
      <c r="I933" s="14" t="str">
        <f>IF('Data Entry Table'!E927="","",'Data Entry Table'!E927)</f>
        <v/>
      </c>
    </row>
    <row r="934" spans="1:9" x14ac:dyDescent="0.25">
      <c r="A934" s="10" t="str">
        <f>IF('Data Entry Table'!A928="","",'Data Entry Table'!A928)</f>
        <v/>
      </c>
      <c r="B934" s="10" t="str">
        <f>IF('Data Entry Table'!B928="","",'Data Entry Table'!B928)</f>
        <v/>
      </c>
      <c r="C934" s="22" t="str">
        <f>IF('Data Entry Table'!C928="","",'Data Entry Table'!C928)</f>
        <v/>
      </c>
      <c r="D934" s="9" t="str">
        <f>IF('Data Entry Table'!E928="","",'Data Entry Table'!E928)</f>
        <v/>
      </c>
      <c r="E934" s="9" t="str">
        <f>IF('Data Entry Table'!E928="Yes",'Data Entry Table'!G928,"")</f>
        <v/>
      </c>
      <c r="F934" s="9" t="str">
        <f>IF('Data Entry Table'!G928="","",'Data Entry Table'!G928)</f>
        <v/>
      </c>
      <c r="G934" s="26" t="str">
        <f>IF('Data Entry Table'!L928="","",'Data Entry Table'!L928)</f>
        <v/>
      </c>
      <c r="H934" s="19" t="str">
        <f>IF('Data Entry Table'!P928="","",'Data Entry Table'!P928)</f>
        <v/>
      </c>
      <c r="I934" s="14" t="str">
        <f>IF('Data Entry Table'!E928="","",'Data Entry Table'!E928)</f>
        <v/>
      </c>
    </row>
    <row r="935" spans="1:9" x14ac:dyDescent="0.25">
      <c r="A935" s="10" t="str">
        <f>IF('Data Entry Table'!A929="","",'Data Entry Table'!A929)</f>
        <v/>
      </c>
      <c r="B935" s="10" t="str">
        <f>IF('Data Entry Table'!B929="","",'Data Entry Table'!B929)</f>
        <v/>
      </c>
      <c r="C935" s="22" t="str">
        <f>IF('Data Entry Table'!C929="","",'Data Entry Table'!C929)</f>
        <v/>
      </c>
      <c r="D935" s="9" t="str">
        <f>IF('Data Entry Table'!E929="","",'Data Entry Table'!E929)</f>
        <v/>
      </c>
      <c r="E935" s="9" t="str">
        <f>IF('Data Entry Table'!E929="Yes",'Data Entry Table'!G929,"")</f>
        <v/>
      </c>
      <c r="F935" s="9" t="str">
        <f>IF('Data Entry Table'!G929="","",'Data Entry Table'!G929)</f>
        <v/>
      </c>
      <c r="G935" s="26" t="str">
        <f>IF('Data Entry Table'!L929="","",'Data Entry Table'!L929)</f>
        <v/>
      </c>
      <c r="H935" s="19" t="str">
        <f>IF('Data Entry Table'!P929="","",'Data Entry Table'!P929)</f>
        <v/>
      </c>
      <c r="I935" s="14" t="str">
        <f>IF('Data Entry Table'!E929="","",'Data Entry Table'!E929)</f>
        <v/>
      </c>
    </row>
    <row r="936" spans="1:9" x14ac:dyDescent="0.25">
      <c r="A936" s="10" t="str">
        <f>IF('Data Entry Table'!A930="","",'Data Entry Table'!A930)</f>
        <v/>
      </c>
      <c r="B936" s="10" t="str">
        <f>IF('Data Entry Table'!B930="","",'Data Entry Table'!B930)</f>
        <v/>
      </c>
      <c r="C936" s="22" t="str">
        <f>IF('Data Entry Table'!C930="","",'Data Entry Table'!C930)</f>
        <v/>
      </c>
      <c r="D936" s="9" t="str">
        <f>IF('Data Entry Table'!E930="","",'Data Entry Table'!E930)</f>
        <v/>
      </c>
      <c r="E936" s="9" t="str">
        <f>IF('Data Entry Table'!E930="Yes",'Data Entry Table'!G930,"")</f>
        <v/>
      </c>
      <c r="F936" s="9" t="str">
        <f>IF('Data Entry Table'!G930="","",'Data Entry Table'!G930)</f>
        <v/>
      </c>
      <c r="G936" s="26" t="str">
        <f>IF('Data Entry Table'!L930="","",'Data Entry Table'!L930)</f>
        <v/>
      </c>
      <c r="H936" s="19" t="str">
        <f>IF('Data Entry Table'!P930="","",'Data Entry Table'!P930)</f>
        <v/>
      </c>
      <c r="I936" s="14" t="str">
        <f>IF('Data Entry Table'!E930="","",'Data Entry Table'!E930)</f>
        <v/>
      </c>
    </row>
    <row r="937" spans="1:9" x14ac:dyDescent="0.25">
      <c r="A937" s="10" t="str">
        <f>IF('Data Entry Table'!A931="","",'Data Entry Table'!A931)</f>
        <v/>
      </c>
      <c r="B937" s="10" t="str">
        <f>IF('Data Entry Table'!B931="","",'Data Entry Table'!B931)</f>
        <v/>
      </c>
      <c r="C937" s="22" t="str">
        <f>IF('Data Entry Table'!C931="","",'Data Entry Table'!C931)</f>
        <v/>
      </c>
      <c r="D937" s="9" t="str">
        <f>IF('Data Entry Table'!E931="","",'Data Entry Table'!E931)</f>
        <v/>
      </c>
      <c r="E937" s="9" t="str">
        <f>IF('Data Entry Table'!E931="Yes",'Data Entry Table'!G931,"")</f>
        <v/>
      </c>
      <c r="F937" s="9" t="str">
        <f>IF('Data Entry Table'!G931="","",'Data Entry Table'!G931)</f>
        <v/>
      </c>
      <c r="G937" s="26" t="str">
        <f>IF('Data Entry Table'!L931="","",'Data Entry Table'!L931)</f>
        <v/>
      </c>
      <c r="H937" s="19" t="str">
        <f>IF('Data Entry Table'!P931="","",'Data Entry Table'!P931)</f>
        <v/>
      </c>
      <c r="I937" s="14" t="str">
        <f>IF('Data Entry Table'!E931="","",'Data Entry Table'!E931)</f>
        <v/>
      </c>
    </row>
    <row r="938" spans="1:9" x14ac:dyDescent="0.25">
      <c r="A938" s="10" t="str">
        <f>IF('Data Entry Table'!A932="","",'Data Entry Table'!A932)</f>
        <v/>
      </c>
      <c r="B938" s="10" t="str">
        <f>IF('Data Entry Table'!B932="","",'Data Entry Table'!B932)</f>
        <v/>
      </c>
      <c r="C938" s="22" t="str">
        <f>IF('Data Entry Table'!C932="","",'Data Entry Table'!C932)</f>
        <v/>
      </c>
      <c r="D938" s="9" t="str">
        <f>IF('Data Entry Table'!E932="","",'Data Entry Table'!E932)</f>
        <v/>
      </c>
      <c r="E938" s="9" t="str">
        <f>IF('Data Entry Table'!E932="Yes",'Data Entry Table'!G932,"")</f>
        <v/>
      </c>
      <c r="F938" s="9" t="str">
        <f>IF('Data Entry Table'!G932="","",'Data Entry Table'!G932)</f>
        <v/>
      </c>
      <c r="G938" s="26" t="str">
        <f>IF('Data Entry Table'!L932="","",'Data Entry Table'!L932)</f>
        <v/>
      </c>
      <c r="H938" s="19" t="str">
        <f>IF('Data Entry Table'!P932="","",'Data Entry Table'!P932)</f>
        <v/>
      </c>
      <c r="I938" s="14" t="str">
        <f>IF('Data Entry Table'!E932="","",'Data Entry Table'!E932)</f>
        <v/>
      </c>
    </row>
    <row r="939" spans="1:9" x14ac:dyDescent="0.25">
      <c r="A939" s="10" t="str">
        <f>IF('Data Entry Table'!A933="","",'Data Entry Table'!A933)</f>
        <v/>
      </c>
      <c r="B939" s="10" t="str">
        <f>IF('Data Entry Table'!B933="","",'Data Entry Table'!B933)</f>
        <v/>
      </c>
      <c r="C939" s="22" t="str">
        <f>IF('Data Entry Table'!C933="","",'Data Entry Table'!C933)</f>
        <v/>
      </c>
      <c r="D939" s="9" t="str">
        <f>IF('Data Entry Table'!E933="","",'Data Entry Table'!E933)</f>
        <v/>
      </c>
      <c r="E939" s="9" t="str">
        <f>IF('Data Entry Table'!E933="Yes",'Data Entry Table'!G933,"")</f>
        <v/>
      </c>
      <c r="F939" s="9" t="str">
        <f>IF('Data Entry Table'!G933="","",'Data Entry Table'!G933)</f>
        <v/>
      </c>
      <c r="G939" s="26" t="str">
        <f>IF('Data Entry Table'!L933="","",'Data Entry Table'!L933)</f>
        <v/>
      </c>
      <c r="H939" s="19" t="str">
        <f>IF('Data Entry Table'!P933="","",'Data Entry Table'!P933)</f>
        <v/>
      </c>
      <c r="I939" s="14" t="str">
        <f>IF('Data Entry Table'!E933="","",'Data Entry Table'!E933)</f>
        <v/>
      </c>
    </row>
    <row r="940" spans="1:9" x14ac:dyDescent="0.25">
      <c r="A940" s="10" t="str">
        <f>IF('Data Entry Table'!A934="","",'Data Entry Table'!A934)</f>
        <v/>
      </c>
      <c r="B940" s="10" t="str">
        <f>IF('Data Entry Table'!B934="","",'Data Entry Table'!B934)</f>
        <v/>
      </c>
      <c r="C940" s="22" t="str">
        <f>IF('Data Entry Table'!C934="","",'Data Entry Table'!C934)</f>
        <v/>
      </c>
      <c r="D940" s="9" t="str">
        <f>IF('Data Entry Table'!E934="","",'Data Entry Table'!E934)</f>
        <v/>
      </c>
      <c r="E940" s="9" t="str">
        <f>IF('Data Entry Table'!E934="Yes",'Data Entry Table'!G934,"")</f>
        <v/>
      </c>
      <c r="F940" s="9" t="str">
        <f>IF('Data Entry Table'!G934="","",'Data Entry Table'!G934)</f>
        <v/>
      </c>
      <c r="G940" s="26" t="str">
        <f>IF('Data Entry Table'!L934="","",'Data Entry Table'!L934)</f>
        <v/>
      </c>
      <c r="H940" s="19" t="str">
        <f>IF('Data Entry Table'!P934="","",'Data Entry Table'!P934)</f>
        <v/>
      </c>
      <c r="I940" s="14" t="str">
        <f>IF('Data Entry Table'!E934="","",'Data Entry Table'!E934)</f>
        <v/>
      </c>
    </row>
    <row r="941" spans="1:9" x14ac:dyDescent="0.25">
      <c r="A941" s="10" t="str">
        <f>IF('Data Entry Table'!A935="","",'Data Entry Table'!A935)</f>
        <v/>
      </c>
      <c r="B941" s="10" t="str">
        <f>IF('Data Entry Table'!B935="","",'Data Entry Table'!B935)</f>
        <v/>
      </c>
      <c r="C941" s="22" t="str">
        <f>IF('Data Entry Table'!C935="","",'Data Entry Table'!C935)</f>
        <v/>
      </c>
      <c r="D941" s="9" t="str">
        <f>IF('Data Entry Table'!E935="","",'Data Entry Table'!E935)</f>
        <v/>
      </c>
      <c r="E941" s="9" t="str">
        <f>IF('Data Entry Table'!E935="Yes",'Data Entry Table'!G935,"")</f>
        <v/>
      </c>
      <c r="F941" s="9" t="str">
        <f>IF('Data Entry Table'!G935="","",'Data Entry Table'!G935)</f>
        <v/>
      </c>
      <c r="G941" s="26" t="str">
        <f>IF('Data Entry Table'!L935="","",'Data Entry Table'!L935)</f>
        <v/>
      </c>
      <c r="H941" s="19" t="str">
        <f>IF('Data Entry Table'!P935="","",'Data Entry Table'!P935)</f>
        <v/>
      </c>
      <c r="I941" s="14" t="str">
        <f>IF('Data Entry Table'!E935="","",'Data Entry Table'!E935)</f>
        <v/>
      </c>
    </row>
    <row r="942" spans="1:9" x14ac:dyDescent="0.25">
      <c r="A942" s="10" t="str">
        <f>IF('Data Entry Table'!A936="","",'Data Entry Table'!A936)</f>
        <v/>
      </c>
      <c r="B942" s="10" t="str">
        <f>IF('Data Entry Table'!B936="","",'Data Entry Table'!B936)</f>
        <v/>
      </c>
      <c r="C942" s="22" t="str">
        <f>IF('Data Entry Table'!C936="","",'Data Entry Table'!C936)</f>
        <v/>
      </c>
      <c r="D942" s="9" t="str">
        <f>IF('Data Entry Table'!E936="","",'Data Entry Table'!E936)</f>
        <v/>
      </c>
      <c r="E942" s="9" t="str">
        <f>IF('Data Entry Table'!E936="Yes",'Data Entry Table'!G936,"")</f>
        <v/>
      </c>
      <c r="F942" s="9" t="str">
        <f>IF('Data Entry Table'!G936="","",'Data Entry Table'!G936)</f>
        <v/>
      </c>
      <c r="G942" s="26" t="str">
        <f>IF('Data Entry Table'!L936="","",'Data Entry Table'!L936)</f>
        <v/>
      </c>
      <c r="H942" s="19" t="str">
        <f>IF('Data Entry Table'!P936="","",'Data Entry Table'!P936)</f>
        <v/>
      </c>
      <c r="I942" s="14" t="str">
        <f>IF('Data Entry Table'!E936="","",'Data Entry Table'!E936)</f>
        <v/>
      </c>
    </row>
    <row r="943" spans="1:9" x14ac:dyDescent="0.25">
      <c r="A943" s="10" t="str">
        <f>IF('Data Entry Table'!A937="","",'Data Entry Table'!A937)</f>
        <v/>
      </c>
      <c r="B943" s="10" t="str">
        <f>IF('Data Entry Table'!B937="","",'Data Entry Table'!B937)</f>
        <v/>
      </c>
      <c r="C943" s="22" t="str">
        <f>IF('Data Entry Table'!C937="","",'Data Entry Table'!C937)</f>
        <v/>
      </c>
      <c r="D943" s="9" t="str">
        <f>IF('Data Entry Table'!E937="","",'Data Entry Table'!E937)</f>
        <v/>
      </c>
      <c r="E943" s="9" t="str">
        <f>IF('Data Entry Table'!E937="Yes",'Data Entry Table'!G937,"")</f>
        <v/>
      </c>
      <c r="F943" s="9" t="str">
        <f>IF('Data Entry Table'!G937="","",'Data Entry Table'!G937)</f>
        <v/>
      </c>
      <c r="G943" s="26" t="str">
        <f>IF('Data Entry Table'!L937="","",'Data Entry Table'!L937)</f>
        <v/>
      </c>
      <c r="H943" s="19" t="str">
        <f>IF('Data Entry Table'!P937="","",'Data Entry Table'!P937)</f>
        <v/>
      </c>
      <c r="I943" s="14" t="str">
        <f>IF('Data Entry Table'!E937="","",'Data Entry Table'!E937)</f>
        <v/>
      </c>
    </row>
    <row r="944" spans="1:9" x14ac:dyDescent="0.25">
      <c r="A944" s="10" t="str">
        <f>IF('Data Entry Table'!A938="","",'Data Entry Table'!A938)</f>
        <v/>
      </c>
      <c r="B944" s="10" t="str">
        <f>IF('Data Entry Table'!B938="","",'Data Entry Table'!B938)</f>
        <v/>
      </c>
      <c r="C944" s="22" t="str">
        <f>IF('Data Entry Table'!C938="","",'Data Entry Table'!C938)</f>
        <v/>
      </c>
      <c r="D944" s="9" t="str">
        <f>IF('Data Entry Table'!E938="","",'Data Entry Table'!E938)</f>
        <v/>
      </c>
      <c r="E944" s="9" t="str">
        <f>IF('Data Entry Table'!E938="Yes",'Data Entry Table'!G938,"")</f>
        <v/>
      </c>
      <c r="F944" s="9" t="str">
        <f>IF('Data Entry Table'!G938="","",'Data Entry Table'!G938)</f>
        <v/>
      </c>
      <c r="G944" s="26" t="str">
        <f>IF('Data Entry Table'!L938="","",'Data Entry Table'!L938)</f>
        <v/>
      </c>
      <c r="H944" s="19" t="str">
        <f>IF('Data Entry Table'!P938="","",'Data Entry Table'!P938)</f>
        <v/>
      </c>
      <c r="I944" s="14" t="str">
        <f>IF('Data Entry Table'!E938="","",'Data Entry Table'!E938)</f>
        <v/>
      </c>
    </row>
    <row r="945" spans="1:9" x14ac:dyDescent="0.25">
      <c r="A945" s="10" t="str">
        <f>IF('Data Entry Table'!A939="","",'Data Entry Table'!A939)</f>
        <v/>
      </c>
      <c r="B945" s="10" t="str">
        <f>IF('Data Entry Table'!B939="","",'Data Entry Table'!B939)</f>
        <v/>
      </c>
      <c r="C945" s="22" t="str">
        <f>IF('Data Entry Table'!C939="","",'Data Entry Table'!C939)</f>
        <v/>
      </c>
      <c r="D945" s="9" t="str">
        <f>IF('Data Entry Table'!E939="","",'Data Entry Table'!E939)</f>
        <v/>
      </c>
      <c r="E945" s="9" t="str">
        <f>IF('Data Entry Table'!E939="Yes",'Data Entry Table'!G939,"")</f>
        <v/>
      </c>
      <c r="F945" s="9" t="str">
        <f>IF('Data Entry Table'!G939="","",'Data Entry Table'!G939)</f>
        <v/>
      </c>
      <c r="G945" s="26" t="str">
        <f>IF('Data Entry Table'!L939="","",'Data Entry Table'!L939)</f>
        <v/>
      </c>
      <c r="H945" s="19" t="str">
        <f>IF('Data Entry Table'!P939="","",'Data Entry Table'!P939)</f>
        <v/>
      </c>
      <c r="I945" s="14" t="str">
        <f>IF('Data Entry Table'!E939="","",'Data Entry Table'!E939)</f>
        <v/>
      </c>
    </row>
    <row r="946" spans="1:9" x14ac:dyDescent="0.25">
      <c r="A946" s="10" t="str">
        <f>IF('Data Entry Table'!A940="","",'Data Entry Table'!A940)</f>
        <v/>
      </c>
      <c r="B946" s="10" t="str">
        <f>IF('Data Entry Table'!B940="","",'Data Entry Table'!B940)</f>
        <v/>
      </c>
      <c r="C946" s="22" t="str">
        <f>IF('Data Entry Table'!C940="","",'Data Entry Table'!C940)</f>
        <v/>
      </c>
      <c r="D946" s="9" t="str">
        <f>IF('Data Entry Table'!E940="","",'Data Entry Table'!E940)</f>
        <v/>
      </c>
      <c r="E946" s="9" t="str">
        <f>IF('Data Entry Table'!E940="Yes",'Data Entry Table'!G940,"")</f>
        <v/>
      </c>
      <c r="F946" s="9" t="str">
        <f>IF('Data Entry Table'!G940="","",'Data Entry Table'!G940)</f>
        <v/>
      </c>
      <c r="G946" s="26" t="str">
        <f>IF('Data Entry Table'!L940="","",'Data Entry Table'!L940)</f>
        <v/>
      </c>
      <c r="H946" s="19" t="str">
        <f>IF('Data Entry Table'!P940="","",'Data Entry Table'!P940)</f>
        <v/>
      </c>
      <c r="I946" s="14" t="str">
        <f>IF('Data Entry Table'!E940="","",'Data Entry Table'!E940)</f>
        <v/>
      </c>
    </row>
    <row r="947" spans="1:9" x14ac:dyDescent="0.25">
      <c r="A947" s="10" t="str">
        <f>IF('Data Entry Table'!A941="","",'Data Entry Table'!A941)</f>
        <v/>
      </c>
      <c r="B947" s="10" t="str">
        <f>IF('Data Entry Table'!B941="","",'Data Entry Table'!B941)</f>
        <v/>
      </c>
      <c r="C947" s="22" t="str">
        <f>IF('Data Entry Table'!C941="","",'Data Entry Table'!C941)</f>
        <v/>
      </c>
      <c r="D947" s="9" t="str">
        <f>IF('Data Entry Table'!E941="","",'Data Entry Table'!E941)</f>
        <v/>
      </c>
      <c r="E947" s="9" t="str">
        <f>IF('Data Entry Table'!E941="Yes",'Data Entry Table'!G941,"")</f>
        <v/>
      </c>
      <c r="F947" s="9" t="str">
        <f>IF('Data Entry Table'!G941="","",'Data Entry Table'!G941)</f>
        <v/>
      </c>
      <c r="G947" s="26" t="str">
        <f>IF('Data Entry Table'!L941="","",'Data Entry Table'!L941)</f>
        <v/>
      </c>
      <c r="H947" s="19" t="str">
        <f>IF('Data Entry Table'!P941="","",'Data Entry Table'!P941)</f>
        <v/>
      </c>
      <c r="I947" s="14" t="str">
        <f>IF('Data Entry Table'!E941="","",'Data Entry Table'!E941)</f>
        <v/>
      </c>
    </row>
    <row r="948" spans="1:9" x14ac:dyDescent="0.25">
      <c r="A948" s="10" t="str">
        <f>IF('Data Entry Table'!A942="","",'Data Entry Table'!A942)</f>
        <v/>
      </c>
      <c r="B948" s="10" t="str">
        <f>IF('Data Entry Table'!B942="","",'Data Entry Table'!B942)</f>
        <v/>
      </c>
      <c r="C948" s="22" t="str">
        <f>IF('Data Entry Table'!C942="","",'Data Entry Table'!C942)</f>
        <v/>
      </c>
      <c r="D948" s="9" t="str">
        <f>IF('Data Entry Table'!E942="","",'Data Entry Table'!E942)</f>
        <v/>
      </c>
      <c r="E948" s="9" t="str">
        <f>IF('Data Entry Table'!E942="Yes",'Data Entry Table'!G942,"")</f>
        <v/>
      </c>
      <c r="F948" s="9" t="str">
        <f>IF('Data Entry Table'!G942="","",'Data Entry Table'!G942)</f>
        <v/>
      </c>
      <c r="G948" s="26" t="str">
        <f>IF('Data Entry Table'!L942="","",'Data Entry Table'!L942)</f>
        <v/>
      </c>
      <c r="H948" s="19" t="str">
        <f>IF('Data Entry Table'!P942="","",'Data Entry Table'!P942)</f>
        <v/>
      </c>
      <c r="I948" s="14" t="str">
        <f>IF('Data Entry Table'!E942="","",'Data Entry Table'!E942)</f>
        <v/>
      </c>
    </row>
    <row r="949" spans="1:9" x14ac:dyDescent="0.25">
      <c r="A949" s="10" t="str">
        <f>IF('Data Entry Table'!A943="","",'Data Entry Table'!A943)</f>
        <v/>
      </c>
      <c r="B949" s="10" t="str">
        <f>IF('Data Entry Table'!B943="","",'Data Entry Table'!B943)</f>
        <v/>
      </c>
      <c r="C949" s="22" t="str">
        <f>IF('Data Entry Table'!C943="","",'Data Entry Table'!C943)</f>
        <v/>
      </c>
      <c r="D949" s="9" t="str">
        <f>IF('Data Entry Table'!E943="","",'Data Entry Table'!E943)</f>
        <v/>
      </c>
      <c r="E949" s="9" t="str">
        <f>IF('Data Entry Table'!E943="Yes",'Data Entry Table'!G943,"")</f>
        <v/>
      </c>
      <c r="F949" s="9" t="str">
        <f>IF('Data Entry Table'!G943="","",'Data Entry Table'!G943)</f>
        <v/>
      </c>
      <c r="G949" s="26" t="str">
        <f>IF('Data Entry Table'!L943="","",'Data Entry Table'!L943)</f>
        <v/>
      </c>
      <c r="H949" s="19" t="str">
        <f>IF('Data Entry Table'!P943="","",'Data Entry Table'!P943)</f>
        <v/>
      </c>
      <c r="I949" s="14" t="str">
        <f>IF('Data Entry Table'!E943="","",'Data Entry Table'!E943)</f>
        <v/>
      </c>
    </row>
    <row r="950" spans="1:9" x14ac:dyDescent="0.25">
      <c r="A950" s="10" t="str">
        <f>IF('Data Entry Table'!A944="","",'Data Entry Table'!A944)</f>
        <v/>
      </c>
      <c r="B950" s="10" t="str">
        <f>IF('Data Entry Table'!B944="","",'Data Entry Table'!B944)</f>
        <v/>
      </c>
      <c r="C950" s="22" t="str">
        <f>IF('Data Entry Table'!C944="","",'Data Entry Table'!C944)</f>
        <v/>
      </c>
      <c r="D950" s="9" t="str">
        <f>IF('Data Entry Table'!E944="","",'Data Entry Table'!E944)</f>
        <v/>
      </c>
      <c r="E950" s="9" t="str">
        <f>IF('Data Entry Table'!E944="Yes",'Data Entry Table'!G944,"")</f>
        <v/>
      </c>
      <c r="F950" s="9" t="str">
        <f>IF('Data Entry Table'!G944="","",'Data Entry Table'!G944)</f>
        <v/>
      </c>
      <c r="G950" s="26" t="str">
        <f>IF('Data Entry Table'!L944="","",'Data Entry Table'!L944)</f>
        <v/>
      </c>
      <c r="H950" s="19" t="str">
        <f>IF('Data Entry Table'!P944="","",'Data Entry Table'!P944)</f>
        <v/>
      </c>
      <c r="I950" s="14" t="str">
        <f>IF('Data Entry Table'!E944="","",'Data Entry Table'!E944)</f>
        <v/>
      </c>
    </row>
    <row r="951" spans="1:9" x14ac:dyDescent="0.25">
      <c r="A951" s="10" t="str">
        <f>IF('Data Entry Table'!A945="","",'Data Entry Table'!A945)</f>
        <v/>
      </c>
      <c r="B951" s="10" t="str">
        <f>IF('Data Entry Table'!B945="","",'Data Entry Table'!B945)</f>
        <v/>
      </c>
      <c r="C951" s="22" t="str">
        <f>IF('Data Entry Table'!C945="","",'Data Entry Table'!C945)</f>
        <v/>
      </c>
      <c r="D951" s="9" t="str">
        <f>IF('Data Entry Table'!E945="","",'Data Entry Table'!E945)</f>
        <v/>
      </c>
      <c r="E951" s="9" t="str">
        <f>IF('Data Entry Table'!E945="Yes",'Data Entry Table'!G945,"")</f>
        <v/>
      </c>
      <c r="F951" s="9" t="str">
        <f>IF('Data Entry Table'!G945="","",'Data Entry Table'!G945)</f>
        <v/>
      </c>
      <c r="G951" s="26" t="str">
        <f>IF('Data Entry Table'!L945="","",'Data Entry Table'!L945)</f>
        <v/>
      </c>
      <c r="H951" s="19" t="str">
        <f>IF('Data Entry Table'!P945="","",'Data Entry Table'!P945)</f>
        <v/>
      </c>
      <c r="I951" s="14" t="str">
        <f>IF('Data Entry Table'!E945="","",'Data Entry Table'!E945)</f>
        <v/>
      </c>
    </row>
    <row r="952" spans="1:9" x14ac:dyDescent="0.25">
      <c r="A952" s="10" t="str">
        <f>IF('Data Entry Table'!A946="","",'Data Entry Table'!A946)</f>
        <v/>
      </c>
      <c r="B952" s="10" t="str">
        <f>IF('Data Entry Table'!B946="","",'Data Entry Table'!B946)</f>
        <v/>
      </c>
      <c r="C952" s="22" t="str">
        <f>IF('Data Entry Table'!C946="","",'Data Entry Table'!C946)</f>
        <v/>
      </c>
      <c r="D952" s="9" t="str">
        <f>IF('Data Entry Table'!E946="","",'Data Entry Table'!E946)</f>
        <v/>
      </c>
      <c r="E952" s="9" t="str">
        <f>IF('Data Entry Table'!E946="Yes",'Data Entry Table'!G946,"")</f>
        <v/>
      </c>
      <c r="F952" s="9" t="str">
        <f>IF('Data Entry Table'!G946="","",'Data Entry Table'!G946)</f>
        <v/>
      </c>
      <c r="G952" s="26" t="str">
        <f>IF('Data Entry Table'!L946="","",'Data Entry Table'!L946)</f>
        <v/>
      </c>
      <c r="H952" s="19" t="str">
        <f>IF('Data Entry Table'!P946="","",'Data Entry Table'!P946)</f>
        <v/>
      </c>
      <c r="I952" s="14" t="str">
        <f>IF('Data Entry Table'!E946="","",'Data Entry Table'!E946)</f>
        <v/>
      </c>
    </row>
    <row r="953" spans="1:9" x14ac:dyDescent="0.25">
      <c r="A953" s="10" t="str">
        <f>IF('Data Entry Table'!A947="","",'Data Entry Table'!A947)</f>
        <v/>
      </c>
      <c r="B953" s="10" t="str">
        <f>IF('Data Entry Table'!B947="","",'Data Entry Table'!B947)</f>
        <v/>
      </c>
      <c r="C953" s="22" t="str">
        <f>IF('Data Entry Table'!C947="","",'Data Entry Table'!C947)</f>
        <v/>
      </c>
      <c r="D953" s="9" t="str">
        <f>IF('Data Entry Table'!E947="","",'Data Entry Table'!E947)</f>
        <v/>
      </c>
      <c r="E953" s="9" t="str">
        <f>IF('Data Entry Table'!E947="Yes",'Data Entry Table'!G947,"")</f>
        <v/>
      </c>
      <c r="F953" s="9" t="str">
        <f>IF('Data Entry Table'!G947="","",'Data Entry Table'!G947)</f>
        <v/>
      </c>
      <c r="G953" s="26" t="str">
        <f>IF('Data Entry Table'!L947="","",'Data Entry Table'!L947)</f>
        <v/>
      </c>
      <c r="H953" s="19" t="str">
        <f>IF('Data Entry Table'!P947="","",'Data Entry Table'!P947)</f>
        <v/>
      </c>
      <c r="I953" s="14" t="str">
        <f>IF('Data Entry Table'!E947="","",'Data Entry Table'!E947)</f>
        <v/>
      </c>
    </row>
    <row r="954" spans="1:9" x14ac:dyDescent="0.25">
      <c r="A954" s="10" t="str">
        <f>IF('Data Entry Table'!A948="","",'Data Entry Table'!A948)</f>
        <v/>
      </c>
      <c r="B954" s="10" t="str">
        <f>IF('Data Entry Table'!B948="","",'Data Entry Table'!B948)</f>
        <v/>
      </c>
      <c r="C954" s="22" t="str">
        <f>IF('Data Entry Table'!C948="","",'Data Entry Table'!C948)</f>
        <v/>
      </c>
      <c r="D954" s="9" t="str">
        <f>IF('Data Entry Table'!E948="","",'Data Entry Table'!E948)</f>
        <v/>
      </c>
      <c r="E954" s="9" t="str">
        <f>IF('Data Entry Table'!E948="Yes",'Data Entry Table'!G948,"")</f>
        <v/>
      </c>
      <c r="F954" s="9" t="str">
        <f>IF('Data Entry Table'!G948="","",'Data Entry Table'!G948)</f>
        <v/>
      </c>
      <c r="G954" s="26" t="str">
        <f>IF('Data Entry Table'!L948="","",'Data Entry Table'!L948)</f>
        <v/>
      </c>
      <c r="H954" s="19" t="str">
        <f>IF('Data Entry Table'!P948="","",'Data Entry Table'!P948)</f>
        <v/>
      </c>
      <c r="I954" s="14" t="str">
        <f>IF('Data Entry Table'!E948="","",'Data Entry Table'!E948)</f>
        <v/>
      </c>
    </row>
    <row r="955" spans="1:9" x14ac:dyDescent="0.25">
      <c r="A955" s="10" t="str">
        <f>IF('Data Entry Table'!A949="","",'Data Entry Table'!A949)</f>
        <v/>
      </c>
      <c r="B955" s="10" t="str">
        <f>IF('Data Entry Table'!B949="","",'Data Entry Table'!B949)</f>
        <v/>
      </c>
      <c r="C955" s="22" t="str">
        <f>IF('Data Entry Table'!C949="","",'Data Entry Table'!C949)</f>
        <v/>
      </c>
      <c r="D955" s="9" t="str">
        <f>IF('Data Entry Table'!E949="","",'Data Entry Table'!E949)</f>
        <v/>
      </c>
      <c r="E955" s="9" t="str">
        <f>IF('Data Entry Table'!E949="Yes",'Data Entry Table'!G949,"")</f>
        <v/>
      </c>
      <c r="F955" s="9" t="str">
        <f>IF('Data Entry Table'!G949="","",'Data Entry Table'!G949)</f>
        <v/>
      </c>
      <c r="G955" s="26" t="str">
        <f>IF('Data Entry Table'!L949="","",'Data Entry Table'!L949)</f>
        <v/>
      </c>
      <c r="H955" s="19" t="str">
        <f>IF('Data Entry Table'!P949="","",'Data Entry Table'!P949)</f>
        <v/>
      </c>
      <c r="I955" s="14" t="str">
        <f>IF('Data Entry Table'!E949="","",'Data Entry Table'!E949)</f>
        <v/>
      </c>
    </row>
    <row r="956" spans="1:9" x14ac:dyDescent="0.25">
      <c r="A956" s="10" t="str">
        <f>IF('Data Entry Table'!A950="","",'Data Entry Table'!A950)</f>
        <v/>
      </c>
      <c r="B956" s="10" t="str">
        <f>IF('Data Entry Table'!B950="","",'Data Entry Table'!B950)</f>
        <v/>
      </c>
      <c r="C956" s="22" t="str">
        <f>IF('Data Entry Table'!C950="","",'Data Entry Table'!C950)</f>
        <v/>
      </c>
      <c r="D956" s="9" t="str">
        <f>IF('Data Entry Table'!E950="","",'Data Entry Table'!E950)</f>
        <v/>
      </c>
      <c r="E956" s="9" t="str">
        <f>IF('Data Entry Table'!E950="Yes",'Data Entry Table'!G950,"")</f>
        <v/>
      </c>
      <c r="F956" s="9" t="str">
        <f>IF('Data Entry Table'!G950="","",'Data Entry Table'!G950)</f>
        <v/>
      </c>
      <c r="G956" s="26" t="str">
        <f>IF('Data Entry Table'!L950="","",'Data Entry Table'!L950)</f>
        <v/>
      </c>
      <c r="H956" s="19" t="str">
        <f>IF('Data Entry Table'!P950="","",'Data Entry Table'!P950)</f>
        <v/>
      </c>
      <c r="I956" s="14" t="str">
        <f>IF('Data Entry Table'!E950="","",'Data Entry Table'!E950)</f>
        <v/>
      </c>
    </row>
    <row r="957" spans="1:9" x14ac:dyDescent="0.25">
      <c r="A957" s="10" t="str">
        <f>IF('Data Entry Table'!A951="","",'Data Entry Table'!A951)</f>
        <v/>
      </c>
      <c r="B957" s="10" t="str">
        <f>IF('Data Entry Table'!B951="","",'Data Entry Table'!B951)</f>
        <v/>
      </c>
      <c r="C957" s="22" t="str">
        <f>IF('Data Entry Table'!C951="","",'Data Entry Table'!C951)</f>
        <v/>
      </c>
      <c r="D957" s="9" t="str">
        <f>IF('Data Entry Table'!E951="","",'Data Entry Table'!E951)</f>
        <v/>
      </c>
      <c r="E957" s="9" t="str">
        <f>IF('Data Entry Table'!E951="Yes",'Data Entry Table'!G951,"")</f>
        <v/>
      </c>
      <c r="F957" s="9" t="str">
        <f>IF('Data Entry Table'!G951="","",'Data Entry Table'!G951)</f>
        <v/>
      </c>
      <c r="G957" s="26" t="str">
        <f>IF('Data Entry Table'!L951="","",'Data Entry Table'!L951)</f>
        <v/>
      </c>
      <c r="H957" s="19" t="str">
        <f>IF('Data Entry Table'!P951="","",'Data Entry Table'!P951)</f>
        <v/>
      </c>
      <c r="I957" s="14" t="str">
        <f>IF('Data Entry Table'!E951="","",'Data Entry Table'!E951)</f>
        <v/>
      </c>
    </row>
    <row r="958" spans="1:9" x14ac:dyDescent="0.25">
      <c r="A958" s="10" t="str">
        <f>IF('Data Entry Table'!A952="","",'Data Entry Table'!A952)</f>
        <v/>
      </c>
      <c r="B958" s="10" t="str">
        <f>IF('Data Entry Table'!B952="","",'Data Entry Table'!B952)</f>
        <v/>
      </c>
      <c r="C958" s="22" t="str">
        <f>IF('Data Entry Table'!C952="","",'Data Entry Table'!C952)</f>
        <v/>
      </c>
      <c r="D958" s="9" t="str">
        <f>IF('Data Entry Table'!E952="","",'Data Entry Table'!E952)</f>
        <v/>
      </c>
      <c r="E958" s="9" t="str">
        <f>IF('Data Entry Table'!E952="Yes",'Data Entry Table'!G952,"")</f>
        <v/>
      </c>
      <c r="F958" s="9" t="str">
        <f>IF('Data Entry Table'!G952="","",'Data Entry Table'!G952)</f>
        <v/>
      </c>
      <c r="G958" s="26" t="str">
        <f>IF('Data Entry Table'!L952="","",'Data Entry Table'!L952)</f>
        <v/>
      </c>
      <c r="H958" s="19" t="str">
        <f>IF('Data Entry Table'!P952="","",'Data Entry Table'!P952)</f>
        <v/>
      </c>
      <c r="I958" s="14" t="str">
        <f>IF('Data Entry Table'!E952="","",'Data Entry Table'!E952)</f>
        <v/>
      </c>
    </row>
    <row r="959" spans="1:9" x14ac:dyDescent="0.25">
      <c r="A959" s="10" t="str">
        <f>IF('Data Entry Table'!A953="","",'Data Entry Table'!A953)</f>
        <v/>
      </c>
      <c r="B959" s="10" t="str">
        <f>IF('Data Entry Table'!B953="","",'Data Entry Table'!B953)</f>
        <v/>
      </c>
      <c r="C959" s="22" t="str">
        <f>IF('Data Entry Table'!C953="","",'Data Entry Table'!C953)</f>
        <v/>
      </c>
      <c r="D959" s="9" t="str">
        <f>IF('Data Entry Table'!E953="","",'Data Entry Table'!E953)</f>
        <v/>
      </c>
      <c r="E959" s="9" t="str">
        <f>IF('Data Entry Table'!E953="Yes",'Data Entry Table'!G953,"")</f>
        <v/>
      </c>
      <c r="F959" s="9" t="str">
        <f>IF('Data Entry Table'!G953="","",'Data Entry Table'!G953)</f>
        <v/>
      </c>
      <c r="G959" s="26" t="str">
        <f>IF('Data Entry Table'!L953="","",'Data Entry Table'!L953)</f>
        <v/>
      </c>
      <c r="H959" s="19" t="str">
        <f>IF('Data Entry Table'!P953="","",'Data Entry Table'!P953)</f>
        <v/>
      </c>
      <c r="I959" s="14" t="str">
        <f>IF('Data Entry Table'!E953="","",'Data Entry Table'!E953)</f>
        <v/>
      </c>
    </row>
    <row r="960" spans="1:9" x14ac:dyDescent="0.25">
      <c r="A960" s="10" t="str">
        <f>IF('Data Entry Table'!A954="","",'Data Entry Table'!A954)</f>
        <v/>
      </c>
      <c r="B960" s="10" t="str">
        <f>IF('Data Entry Table'!B954="","",'Data Entry Table'!B954)</f>
        <v/>
      </c>
      <c r="C960" s="22" t="str">
        <f>IF('Data Entry Table'!C954="","",'Data Entry Table'!C954)</f>
        <v/>
      </c>
      <c r="D960" s="9" t="str">
        <f>IF('Data Entry Table'!E954="","",'Data Entry Table'!E954)</f>
        <v/>
      </c>
      <c r="E960" s="9" t="str">
        <f>IF('Data Entry Table'!E954="Yes",'Data Entry Table'!G954,"")</f>
        <v/>
      </c>
      <c r="F960" s="9" t="str">
        <f>IF('Data Entry Table'!G954="","",'Data Entry Table'!G954)</f>
        <v/>
      </c>
      <c r="G960" s="26" t="str">
        <f>IF('Data Entry Table'!L954="","",'Data Entry Table'!L954)</f>
        <v/>
      </c>
      <c r="H960" s="19" t="str">
        <f>IF('Data Entry Table'!P954="","",'Data Entry Table'!P954)</f>
        <v/>
      </c>
      <c r="I960" s="14" t="str">
        <f>IF('Data Entry Table'!E954="","",'Data Entry Table'!E954)</f>
        <v/>
      </c>
    </row>
    <row r="961" spans="1:9" x14ac:dyDescent="0.25">
      <c r="A961" s="10" t="str">
        <f>IF('Data Entry Table'!A955="","",'Data Entry Table'!A955)</f>
        <v/>
      </c>
      <c r="B961" s="10" t="str">
        <f>IF('Data Entry Table'!B955="","",'Data Entry Table'!B955)</f>
        <v/>
      </c>
      <c r="C961" s="22" t="str">
        <f>IF('Data Entry Table'!C955="","",'Data Entry Table'!C955)</f>
        <v/>
      </c>
      <c r="D961" s="9" t="str">
        <f>IF('Data Entry Table'!E955="","",'Data Entry Table'!E955)</f>
        <v/>
      </c>
      <c r="E961" s="9" t="str">
        <f>IF('Data Entry Table'!E955="Yes",'Data Entry Table'!G955,"")</f>
        <v/>
      </c>
      <c r="F961" s="9" t="str">
        <f>IF('Data Entry Table'!G955="","",'Data Entry Table'!G955)</f>
        <v/>
      </c>
      <c r="G961" s="26" t="str">
        <f>IF('Data Entry Table'!L955="","",'Data Entry Table'!L955)</f>
        <v/>
      </c>
      <c r="H961" s="19" t="str">
        <f>IF('Data Entry Table'!P955="","",'Data Entry Table'!P955)</f>
        <v/>
      </c>
      <c r="I961" s="14" t="str">
        <f>IF('Data Entry Table'!E955="","",'Data Entry Table'!E955)</f>
        <v/>
      </c>
    </row>
    <row r="962" spans="1:9" x14ac:dyDescent="0.25">
      <c r="A962" s="10" t="str">
        <f>IF('Data Entry Table'!A956="","",'Data Entry Table'!A956)</f>
        <v/>
      </c>
      <c r="B962" s="10" t="str">
        <f>IF('Data Entry Table'!B956="","",'Data Entry Table'!B956)</f>
        <v/>
      </c>
      <c r="C962" s="22" t="str">
        <f>IF('Data Entry Table'!C956="","",'Data Entry Table'!C956)</f>
        <v/>
      </c>
      <c r="D962" s="9" t="str">
        <f>IF('Data Entry Table'!E956="","",'Data Entry Table'!E956)</f>
        <v/>
      </c>
      <c r="E962" s="9" t="str">
        <f>IF('Data Entry Table'!E956="Yes",'Data Entry Table'!G956,"")</f>
        <v/>
      </c>
      <c r="F962" s="9" t="str">
        <f>IF('Data Entry Table'!G956="","",'Data Entry Table'!G956)</f>
        <v/>
      </c>
      <c r="G962" s="26" t="str">
        <f>IF('Data Entry Table'!L956="","",'Data Entry Table'!L956)</f>
        <v/>
      </c>
      <c r="H962" s="19" t="str">
        <f>IF('Data Entry Table'!P956="","",'Data Entry Table'!P956)</f>
        <v/>
      </c>
      <c r="I962" s="14" t="str">
        <f>IF('Data Entry Table'!E956="","",'Data Entry Table'!E956)</f>
        <v/>
      </c>
    </row>
    <row r="963" spans="1:9" x14ac:dyDescent="0.25">
      <c r="A963" s="10" t="str">
        <f>IF('Data Entry Table'!A957="","",'Data Entry Table'!A957)</f>
        <v/>
      </c>
      <c r="B963" s="10" t="str">
        <f>IF('Data Entry Table'!B957="","",'Data Entry Table'!B957)</f>
        <v/>
      </c>
      <c r="C963" s="22" t="str">
        <f>IF('Data Entry Table'!C957="","",'Data Entry Table'!C957)</f>
        <v/>
      </c>
      <c r="D963" s="9" t="str">
        <f>IF('Data Entry Table'!E957="","",'Data Entry Table'!E957)</f>
        <v/>
      </c>
      <c r="E963" s="9" t="str">
        <f>IF('Data Entry Table'!E957="Yes",'Data Entry Table'!G957,"")</f>
        <v/>
      </c>
      <c r="F963" s="9" t="str">
        <f>IF('Data Entry Table'!G957="","",'Data Entry Table'!G957)</f>
        <v/>
      </c>
      <c r="G963" s="26" t="str">
        <f>IF('Data Entry Table'!L957="","",'Data Entry Table'!L957)</f>
        <v/>
      </c>
      <c r="H963" s="19" t="str">
        <f>IF('Data Entry Table'!P957="","",'Data Entry Table'!P957)</f>
        <v/>
      </c>
      <c r="I963" s="14" t="str">
        <f>IF('Data Entry Table'!E957="","",'Data Entry Table'!E957)</f>
        <v/>
      </c>
    </row>
    <row r="964" spans="1:9" x14ac:dyDescent="0.25">
      <c r="A964" s="10" t="str">
        <f>IF('Data Entry Table'!A958="","",'Data Entry Table'!A958)</f>
        <v/>
      </c>
      <c r="B964" s="10" t="str">
        <f>IF('Data Entry Table'!B958="","",'Data Entry Table'!B958)</f>
        <v/>
      </c>
      <c r="C964" s="22" t="str">
        <f>IF('Data Entry Table'!C958="","",'Data Entry Table'!C958)</f>
        <v/>
      </c>
      <c r="D964" s="9" t="str">
        <f>IF('Data Entry Table'!E958="","",'Data Entry Table'!E958)</f>
        <v/>
      </c>
      <c r="E964" s="9" t="str">
        <f>IF('Data Entry Table'!E958="Yes",'Data Entry Table'!G958,"")</f>
        <v/>
      </c>
      <c r="F964" s="9" t="str">
        <f>IF('Data Entry Table'!G958="","",'Data Entry Table'!G958)</f>
        <v/>
      </c>
      <c r="G964" s="26" t="str">
        <f>IF('Data Entry Table'!L958="","",'Data Entry Table'!L958)</f>
        <v/>
      </c>
      <c r="H964" s="19" t="str">
        <f>IF('Data Entry Table'!P958="","",'Data Entry Table'!P958)</f>
        <v/>
      </c>
      <c r="I964" s="14" t="str">
        <f>IF('Data Entry Table'!E958="","",'Data Entry Table'!E958)</f>
        <v/>
      </c>
    </row>
    <row r="965" spans="1:9" x14ac:dyDescent="0.25">
      <c r="A965" s="10" t="str">
        <f>IF('Data Entry Table'!A959="","",'Data Entry Table'!A959)</f>
        <v/>
      </c>
      <c r="B965" s="10" t="str">
        <f>IF('Data Entry Table'!B959="","",'Data Entry Table'!B959)</f>
        <v/>
      </c>
      <c r="C965" s="22" t="str">
        <f>IF('Data Entry Table'!C959="","",'Data Entry Table'!C959)</f>
        <v/>
      </c>
      <c r="D965" s="9" t="str">
        <f>IF('Data Entry Table'!E959="","",'Data Entry Table'!E959)</f>
        <v/>
      </c>
      <c r="E965" s="9" t="str">
        <f>IF('Data Entry Table'!E959="Yes",'Data Entry Table'!G959,"")</f>
        <v/>
      </c>
      <c r="F965" s="9" t="str">
        <f>IF('Data Entry Table'!G959="","",'Data Entry Table'!G959)</f>
        <v/>
      </c>
      <c r="G965" s="26" t="str">
        <f>IF('Data Entry Table'!L959="","",'Data Entry Table'!L959)</f>
        <v/>
      </c>
      <c r="H965" s="19" t="str">
        <f>IF('Data Entry Table'!P959="","",'Data Entry Table'!P959)</f>
        <v/>
      </c>
      <c r="I965" s="14" t="str">
        <f>IF('Data Entry Table'!E959="","",'Data Entry Table'!E959)</f>
        <v/>
      </c>
    </row>
    <row r="966" spans="1:9" x14ac:dyDescent="0.25">
      <c r="A966" s="10" t="str">
        <f>IF('Data Entry Table'!A960="","",'Data Entry Table'!A960)</f>
        <v/>
      </c>
      <c r="B966" s="10" t="str">
        <f>IF('Data Entry Table'!B960="","",'Data Entry Table'!B960)</f>
        <v/>
      </c>
      <c r="C966" s="22" t="str">
        <f>IF('Data Entry Table'!C960="","",'Data Entry Table'!C960)</f>
        <v/>
      </c>
      <c r="D966" s="9" t="str">
        <f>IF('Data Entry Table'!E960="","",'Data Entry Table'!E960)</f>
        <v/>
      </c>
      <c r="E966" s="9" t="str">
        <f>IF('Data Entry Table'!E960="Yes",'Data Entry Table'!G960,"")</f>
        <v/>
      </c>
      <c r="F966" s="9" t="str">
        <f>IF('Data Entry Table'!G960="","",'Data Entry Table'!G960)</f>
        <v/>
      </c>
      <c r="G966" s="26" t="str">
        <f>IF('Data Entry Table'!L960="","",'Data Entry Table'!L960)</f>
        <v/>
      </c>
      <c r="H966" s="19" t="str">
        <f>IF('Data Entry Table'!P960="","",'Data Entry Table'!P960)</f>
        <v/>
      </c>
      <c r="I966" s="14" t="str">
        <f>IF('Data Entry Table'!E960="","",'Data Entry Table'!E960)</f>
        <v/>
      </c>
    </row>
    <row r="967" spans="1:9" x14ac:dyDescent="0.25">
      <c r="A967" s="10" t="str">
        <f>IF('Data Entry Table'!A961="","",'Data Entry Table'!A961)</f>
        <v/>
      </c>
      <c r="B967" s="10" t="str">
        <f>IF('Data Entry Table'!B961="","",'Data Entry Table'!B961)</f>
        <v/>
      </c>
      <c r="C967" s="22" t="str">
        <f>IF('Data Entry Table'!C961="","",'Data Entry Table'!C961)</f>
        <v/>
      </c>
      <c r="D967" s="9" t="str">
        <f>IF('Data Entry Table'!E961="","",'Data Entry Table'!E961)</f>
        <v/>
      </c>
      <c r="E967" s="9" t="str">
        <f>IF('Data Entry Table'!E961="Yes",'Data Entry Table'!G961,"")</f>
        <v/>
      </c>
      <c r="F967" s="9" t="str">
        <f>IF('Data Entry Table'!G961="","",'Data Entry Table'!G961)</f>
        <v/>
      </c>
      <c r="G967" s="26" t="str">
        <f>IF('Data Entry Table'!L961="","",'Data Entry Table'!L961)</f>
        <v/>
      </c>
      <c r="H967" s="19" t="str">
        <f>IF('Data Entry Table'!P961="","",'Data Entry Table'!P961)</f>
        <v/>
      </c>
      <c r="I967" s="14" t="str">
        <f>IF('Data Entry Table'!E961="","",'Data Entry Table'!E961)</f>
        <v/>
      </c>
    </row>
    <row r="968" spans="1:9" x14ac:dyDescent="0.25">
      <c r="A968" s="10" t="str">
        <f>IF('Data Entry Table'!A962="","",'Data Entry Table'!A962)</f>
        <v/>
      </c>
      <c r="B968" s="10" t="str">
        <f>IF('Data Entry Table'!B962="","",'Data Entry Table'!B962)</f>
        <v/>
      </c>
      <c r="C968" s="22" t="str">
        <f>IF('Data Entry Table'!C962="","",'Data Entry Table'!C962)</f>
        <v/>
      </c>
      <c r="D968" s="9" t="str">
        <f>IF('Data Entry Table'!E962="","",'Data Entry Table'!E962)</f>
        <v/>
      </c>
      <c r="E968" s="9" t="str">
        <f>IF('Data Entry Table'!E962="Yes",'Data Entry Table'!G962,"")</f>
        <v/>
      </c>
      <c r="F968" s="9" t="str">
        <f>IF('Data Entry Table'!G962="","",'Data Entry Table'!G962)</f>
        <v/>
      </c>
      <c r="G968" s="26" t="str">
        <f>IF('Data Entry Table'!L962="","",'Data Entry Table'!L962)</f>
        <v/>
      </c>
      <c r="H968" s="19" t="str">
        <f>IF('Data Entry Table'!P962="","",'Data Entry Table'!P962)</f>
        <v/>
      </c>
      <c r="I968" s="14" t="str">
        <f>IF('Data Entry Table'!E962="","",'Data Entry Table'!E962)</f>
        <v/>
      </c>
    </row>
    <row r="969" spans="1:9" x14ac:dyDescent="0.25">
      <c r="A969" s="10" t="str">
        <f>IF('Data Entry Table'!A963="","",'Data Entry Table'!A963)</f>
        <v/>
      </c>
      <c r="B969" s="10" t="str">
        <f>IF('Data Entry Table'!B963="","",'Data Entry Table'!B963)</f>
        <v/>
      </c>
      <c r="C969" s="22" t="str">
        <f>IF('Data Entry Table'!C963="","",'Data Entry Table'!C963)</f>
        <v/>
      </c>
      <c r="D969" s="9" t="str">
        <f>IF('Data Entry Table'!E963="","",'Data Entry Table'!E963)</f>
        <v/>
      </c>
      <c r="E969" s="9" t="str">
        <f>IF('Data Entry Table'!E963="Yes",'Data Entry Table'!G963,"")</f>
        <v/>
      </c>
      <c r="F969" s="9" t="str">
        <f>IF('Data Entry Table'!G963="","",'Data Entry Table'!G963)</f>
        <v/>
      </c>
      <c r="G969" s="26" t="str">
        <f>IF('Data Entry Table'!L963="","",'Data Entry Table'!L963)</f>
        <v/>
      </c>
      <c r="H969" s="19" t="str">
        <f>IF('Data Entry Table'!P963="","",'Data Entry Table'!P963)</f>
        <v/>
      </c>
      <c r="I969" s="14" t="str">
        <f>IF('Data Entry Table'!E963="","",'Data Entry Table'!E963)</f>
        <v/>
      </c>
    </row>
    <row r="970" spans="1:9" x14ac:dyDescent="0.25">
      <c r="A970" s="10" t="str">
        <f>IF('Data Entry Table'!A964="","",'Data Entry Table'!A964)</f>
        <v/>
      </c>
      <c r="B970" s="10" t="str">
        <f>IF('Data Entry Table'!B964="","",'Data Entry Table'!B964)</f>
        <v/>
      </c>
      <c r="C970" s="22" t="str">
        <f>IF('Data Entry Table'!C964="","",'Data Entry Table'!C964)</f>
        <v/>
      </c>
      <c r="D970" s="9" t="str">
        <f>IF('Data Entry Table'!E964="","",'Data Entry Table'!E964)</f>
        <v/>
      </c>
      <c r="E970" s="9" t="str">
        <f>IF('Data Entry Table'!E964="Yes",'Data Entry Table'!G964,"")</f>
        <v/>
      </c>
      <c r="F970" s="9" t="str">
        <f>IF('Data Entry Table'!G964="","",'Data Entry Table'!G964)</f>
        <v/>
      </c>
      <c r="G970" s="26" t="str">
        <f>IF('Data Entry Table'!L964="","",'Data Entry Table'!L964)</f>
        <v/>
      </c>
      <c r="H970" s="19" t="str">
        <f>IF('Data Entry Table'!P964="","",'Data Entry Table'!P964)</f>
        <v/>
      </c>
      <c r="I970" s="14" t="str">
        <f>IF('Data Entry Table'!E964="","",'Data Entry Table'!E964)</f>
        <v/>
      </c>
    </row>
    <row r="971" spans="1:9" x14ac:dyDescent="0.25">
      <c r="A971" s="10" t="str">
        <f>IF('Data Entry Table'!A965="","",'Data Entry Table'!A965)</f>
        <v/>
      </c>
      <c r="B971" s="10" t="str">
        <f>IF('Data Entry Table'!B965="","",'Data Entry Table'!B965)</f>
        <v/>
      </c>
      <c r="C971" s="22" t="str">
        <f>IF('Data Entry Table'!C965="","",'Data Entry Table'!C965)</f>
        <v/>
      </c>
      <c r="D971" s="9" t="str">
        <f>IF('Data Entry Table'!E965="","",'Data Entry Table'!E965)</f>
        <v/>
      </c>
      <c r="E971" s="9" t="str">
        <f>IF('Data Entry Table'!E965="Yes",'Data Entry Table'!G965,"")</f>
        <v/>
      </c>
      <c r="F971" s="9" t="str">
        <f>IF('Data Entry Table'!G965="","",'Data Entry Table'!G965)</f>
        <v/>
      </c>
      <c r="G971" s="26" t="str">
        <f>IF('Data Entry Table'!L965="","",'Data Entry Table'!L965)</f>
        <v/>
      </c>
      <c r="H971" s="19" t="str">
        <f>IF('Data Entry Table'!P965="","",'Data Entry Table'!P965)</f>
        <v/>
      </c>
      <c r="I971" s="14" t="str">
        <f>IF('Data Entry Table'!E965="","",'Data Entry Table'!E965)</f>
        <v/>
      </c>
    </row>
    <row r="972" spans="1:9" x14ac:dyDescent="0.25">
      <c r="A972" s="10" t="str">
        <f>IF('Data Entry Table'!A966="","",'Data Entry Table'!A966)</f>
        <v/>
      </c>
      <c r="B972" s="10" t="str">
        <f>IF('Data Entry Table'!B966="","",'Data Entry Table'!B966)</f>
        <v/>
      </c>
      <c r="C972" s="22" t="str">
        <f>IF('Data Entry Table'!C966="","",'Data Entry Table'!C966)</f>
        <v/>
      </c>
      <c r="D972" s="9" t="str">
        <f>IF('Data Entry Table'!E966="","",'Data Entry Table'!E966)</f>
        <v/>
      </c>
      <c r="E972" s="9" t="str">
        <f>IF('Data Entry Table'!E966="Yes",'Data Entry Table'!G966,"")</f>
        <v/>
      </c>
      <c r="F972" s="9" t="str">
        <f>IF('Data Entry Table'!G966="","",'Data Entry Table'!G966)</f>
        <v/>
      </c>
      <c r="G972" s="26" t="str">
        <f>IF('Data Entry Table'!L966="","",'Data Entry Table'!L966)</f>
        <v/>
      </c>
      <c r="H972" s="19" t="str">
        <f>IF('Data Entry Table'!P966="","",'Data Entry Table'!P966)</f>
        <v/>
      </c>
      <c r="I972" s="14" t="str">
        <f>IF('Data Entry Table'!E966="","",'Data Entry Table'!E966)</f>
        <v/>
      </c>
    </row>
    <row r="973" spans="1:9" x14ac:dyDescent="0.25">
      <c r="A973" s="10" t="str">
        <f>IF('Data Entry Table'!A967="","",'Data Entry Table'!A967)</f>
        <v/>
      </c>
      <c r="B973" s="10" t="str">
        <f>IF('Data Entry Table'!B967="","",'Data Entry Table'!B967)</f>
        <v/>
      </c>
      <c r="C973" s="22" t="str">
        <f>IF('Data Entry Table'!C967="","",'Data Entry Table'!C967)</f>
        <v/>
      </c>
      <c r="D973" s="9" t="str">
        <f>IF('Data Entry Table'!E967="","",'Data Entry Table'!E967)</f>
        <v/>
      </c>
      <c r="E973" s="9" t="str">
        <f>IF('Data Entry Table'!E967="Yes",'Data Entry Table'!G967,"")</f>
        <v/>
      </c>
      <c r="F973" s="9" t="str">
        <f>IF('Data Entry Table'!G967="","",'Data Entry Table'!G967)</f>
        <v/>
      </c>
      <c r="G973" s="26" t="str">
        <f>IF('Data Entry Table'!L967="","",'Data Entry Table'!L967)</f>
        <v/>
      </c>
      <c r="H973" s="19" t="str">
        <f>IF('Data Entry Table'!P967="","",'Data Entry Table'!P967)</f>
        <v/>
      </c>
      <c r="I973" s="14" t="str">
        <f>IF('Data Entry Table'!E967="","",'Data Entry Table'!E967)</f>
        <v/>
      </c>
    </row>
    <row r="974" spans="1:9" x14ac:dyDescent="0.25">
      <c r="A974" s="10" t="str">
        <f>IF('Data Entry Table'!A968="","",'Data Entry Table'!A968)</f>
        <v/>
      </c>
      <c r="B974" s="10" t="str">
        <f>IF('Data Entry Table'!B968="","",'Data Entry Table'!B968)</f>
        <v/>
      </c>
      <c r="C974" s="22" t="str">
        <f>IF('Data Entry Table'!C968="","",'Data Entry Table'!C968)</f>
        <v/>
      </c>
      <c r="D974" s="9" t="str">
        <f>IF('Data Entry Table'!E968="","",'Data Entry Table'!E968)</f>
        <v/>
      </c>
      <c r="E974" s="9" t="str">
        <f>IF('Data Entry Table'!E968="Yes",'Data Entry Table'!G968,"")</f>
        <v/>
      </c>
      <c r="F974" s="9" t="str">
        <f>IF('Data Entry Table'!G968="","",'Data Entry Table'!G968)</f>
        <v/>
      </c>
      <c r="G974" s="26" t="str">
        <f>IF('Data Entry Table'!L968="","",'Data Entry Table'!L968)</f>
        <v/>
      </c>
      <c r="H974" s="19" t="str">
        <f>IF('Data Entry Table'!P968="","",'Data Entry Table'!P968)</f>
        <v/>
      </c>
      <c r="I974" s="14" t="str">
        <f>IF('Data Entry Table'!E968="","",'Data Entry Table'!E968)</f>
        <v/>
      </c>
    </row>
    <row r="975" spans="1:9" x14ac:dyDescent="0.25">
      <c r="A975" s="10" t="str">
        <f>IF('Data Entry Table'!A969="","",'Data Entry Table'!A969)</f>
        <v/>
      </c>
      <c r="B975" s="10" t="str">
        <f>IF('Data Entry Table'!B969="","",'Data Entry Table'!B969)</f>
        <v/>
      </c>
      <c r="C975" s="22" t="str">
        <f>IF('Data Entry Table'!C969="","",'Data Entry Table'!C969)</f>
        <v/>
      </c>
      <c r="D975" s="9" t="str">
        <f>IF('Data Entry Table'!E969="","",'Data Entry Table'!E969)</f>
        <v/>
      </c>
      <c r="E975" s="9" t="str">
        <f>IF('Data Entry Table'!E969="Yes",'Data Entry Table'!G969,"")</f>
        <v/>
      </c>
      <c r="F975" s="9" t="str">
        <f>IF('Data Entry Table'!G969="","",'Data Entry Table'!G969)</f>
        <v/>
      </c>
      <c r="G975" s="26" t="str">
        <f>IF('Data Entry Table'!L969="","",'Data Entry Table'!L969)</f>
        <v/>
      </c>
      <c r="H975" s="19" t="str">
        <f>IF('Data Entry Table'!P969="","",'Data Entry Table'!P969)</f>
        <v/>
      </c>
      <c r="I975" s="14" t="str">
        <f>IF('Data Entry Table'!E969="","",'Data Entry Table'!E969)</f>
        <v/>
      </c>
    </row>
    <row r="976" spans="1:9" x14ac:dyDescent="0.25">
      <c r="A976" s="10" t="str">
        <f>IF('Data Entry Table'!A970="","",'Data Entry Table'!A970)</f>
        <v/>
      </c>
      <c r="B976" s="10" t="str">
        <f>IF('Data Entry Table'!B970="","",'Data Entry Table'!B970)</f>
        <v/>
      </c>
      <c r="C976" s="22" t="str">
        <f>IF('Data Entry Table'!C970="","",'Data Entry Table'!C970)</f>
        <v/>
      </c>
      <c r="D976" s="9" t="str">
        <f>IF('Data Entry Table'!E970="","",'Data Entry Table'!E970)</f>
        <v/>
      </c>
      <c r="E976" s="9" t="str">
        <f>IF('Data Entry Table'!E970="Yes",'Data Entry Table'!G970,"")</f>
        <v/>
      </c>
      <c r="F976" s="9" t="str">
        <f>IF('Data Entry Table'!G970="","",'Data Entry Table'!G970)</f>
        <v/>
      </c>
      <c r="G976" s="26" t="str">
        <f>IF('Data Entry Table'!L970="","",'Data Entry Table'!L970)</f>
        <v/>
      </c>
      <c r="H976" s="19" t="str">
        <f>IF('Data Entry Table'!P970="","",'Data Entry Table'!P970)</f>
        <v/>
      </c>
      <c r="I976" s="14" t="str">
        <f>IF('Data Entry Table'!E970="","",'Data Entry Table'!E970)</f>
        <v/>
      </c>
    </row>
    <row r="977" spans="1:9" x14ac:dyDescent="0.25">
      <c r="A977" s="10" t="str">
        <f>IF('Data Entry Table'!A971="","",'Data Entry Table'!A971)</f>
        <v/>
      </c>
      <c r="B977" s="10" t="str">
        <f>IF('Data Entry Table'!B971="","",'Data Entry Table'!B971)</f>
        <v/>
      </c>
      <c r="C977" s="22" t="str">
        <f>IF('Data Entry Table'!C971="","",'Data Entry Table'!C971)</f>
        <v/>
      </c>
      <c r="D977" s="9" t="str">
        <f>IF('Data Entry Table'!E971="","",'Data Entry Table'!E971)</f>
        <v/>
      </c>
      <c r="E977" s="9" t="str">
        <f>IF('Data Entry Table'!E971="Yes",'Data Entry Table'!G971,"")</f>
        <v/>
      </c>
      <c r="F977" s="9" t="str">
        <f>IF('Data Entry Table'!G971="","",'Data Entry Table'!G971)</f>
        <v/>
      </c>
      <c r="G977" s="26" t="str">
        <f>IF('Data Entry Table'!L971="","",'Data Entry Table'!L971)</f>
        <v/>
      </c>
      <c r="H977" s="19" t="str">
        <f>IF('Data Entry Table'!P971="","",'Data Entry Table'!P971)</f>
        <v/>
      </c>
      <c r="I977" s="14" t="str">
        <f>IF('Data Entry Table'!E971="","",'Data Entry Table'!E971)</f>
        <v/>
      </c>
    </row>
    <row r="978" spans="1:9" x14ac:dyDescent="0.25">
      <c r="A978" s="10" t="str">
        <f>IF('Data Entry Table'!A972="","",'Data Entry Table'!A972)</f>
        <v/>
      </c>
      <c r="B978" s="10" t="str">
        <f>IF('Data Entry Table'!B972="","",'Data Entry Table'!B972)</f>
        <v/>
      </c>
      <c r="C978" s="22" t="str">
        <f>IF('Data Entry Table'!C972="","",'Data Entry Table'!C972)</f>
        <v/>
      </c>
      <c r="D978" s="9" t="str">
        <f>IF('Data Entry Table'!E972="","",'Data Entry Table'!E972)</f>
        <v/>
      </c>
      <c r="E978" s="9" t="str">
        <f>IF('Data Entry Table'!E972="Yes",'Data Entry Table'!G972,"")</f>
        <v/>
      </c>
      <c r="F978" s="9" t="str">
        <f>IF('Data Entry Table'!G972="","",'Data Entry Table'!G972)</f>
        <v/>
      </c>
      <c r="G978" s="26" t="str">
        <f>IF('Data Entry Table'!L972="","",'Data Entry Table'!L972)</f>
        <v/>
      </c>
      <c r="H978" s="19" t="str">
        <f>IF('Data Entry Table'!P972="","",'Data Entry Table'!P972)</f>
        <v/>
      </c>
      <c r="I978" s="14" t="str">
        <f>IF('Data Entry Table'!E972="","",'Data Entry Table'!E972)</f>
        <v/>
      </c>
    </row>
    <row r="979" spans="1:9" x14ac:dyDescent="0.25">
      <c r="A979" s="10" t="str">
        <f>IF('Data Entry Table'!A973="","",'Data Entry Table'!A973)</f>
        <v/>
      </c>
      <c r="B979" s="10" t="str">
        <f>IF('Data Entry Table'!B973="","",'Data Entry Table'!B973)</f>
        <v/>
      </c>
      <c r="C979" s="22" t="str">
        <f>IF('Data Entry Table'!C973="","",'Data Entry Table'!C973)</f>
        <v/>
      </c>
      <c r="D979" s="9" t="str">
        <f>IF('Data Entry Table'!E973="","",'Data Entry Table'!E973)</f>
        <v/>
      </c>
      <c r="E979" s="9" t="str">
        <f>IF('Data Entry Table'!E973="Yes",'Data Entry Table'!G973,"")</f>
        <v/>
      </c>
      <c r="F979" s="9" t="str">
        <f>IF('Data Entry Table'!G973="","",'Data Entry Table'!G973)</f>
        <v/>
      </c>
      <c r="G979" s="26" t="str">
        <f>IF('Data Entry Table'!L973="","",'Data Entry Table'!L973)</f>
        <v/>
      </c>
      <c r="H979" s="19" t="str">
        <f>IF('Data Entry Table'!P973="","",'Data Entry Table'!P973)</f>
        <v/>
      </c>
      <c r="I979" s="14" t="str">
        <f>IF('Data Entry Table'!E973="","",'Data Entry Table'!E973)</f>
        <v/>
      </c>
    </row>
    <row r="980" spans="1:9" x14ac:dyDescent="0.25">
      <c r="A980" s="10" t="str">
        <f>IF('Data Entry Table'!A974="","",'Data Entry Table'!A974)</f>
        <v/>
      </c>
      <c r="B980" s="10" t="str">
        <f>IF('Data Entry Table'!B974="","",'Data Entry Table'!B974)</f>
        <v/>
      </c>
      <c r="C980" s="22" t="str">
        <f>IF('Data Entry Table'!C974="","",'Data Entry Table'!C974)</f>
        <v/>
      </c>
      <c r="D980" s="9" t="str">
        <f>IF('Data Entry Table'!E974="","",'Data Entry Table'!E974)</f>
        <v/>
      </c>
      <c r="E980" s="9" t="str">
        <f>IF('Data Entry Table'!E974="Yes",'Data Entry Table'!G974,"")</f>
        <v/>
      </c>
      <c r="F980" s="9" t="str">
        <f>IF('Data Entry Table'!G974="","",'Data Entry Table'!G974)</f>
        <v/>
      </c>
      <c r="G980" s="26" t="str">
        <f>IF('Data Entry Table'!L974="","",'Data Entry Table'!L974)</f>
        <v/>
      </c>
      <c r="H980" s="19" t="str">
        <f>IF('Data Entry Table'!P974="","",'Data Entry Table'!P974)</f>
        <v/>
      </c>
      <c r="I980" s="14" t="str">
        <f>IF('Data Entry Table'!E974="","",'Data Entry Table'!E974)</f>
        <v/>
      </c>
    </row>
    <row r="981" spans="1:9" x14ac:dyDescent="0.25">
      <c r="A981" s="10" t="str">
        <f>IF('Data Entry Table'!A975="","",'Data Entry Table'!A975)</f>
        <v/>
      </c>
      <c r="B981" s="10" t="str">
        <f>IF('Data Entry Table'!B975="","",'Data Entry Table'!B975)</f>
        <v/>
      </c>
      <c r="C981" s="22" t="str">
        <f>IF('Data Entry Table'!C975="","",'Data Entry Table'!C975)</f>
        <v/>
      </c>
      <c r="D981" s="9" t="str">
        <f>IF('Data Entry Table'!E975="","",'Data Entry Table'!E975)</f>
        <v/>
      </c>
      <c r="E981" s="9" t="str">
        <f>IF('Data Entry Table'!E975="Yes",'Data Entry Table'!G975,"")</f>
        <v/>
      </c>
      <c r="F981" s="9" t="str">
        <f>IF('Data Entry Table'!G975="","",'Data Entry Table'!G975)</f>
        <v/>
      </c>
      <c r="G981" s="26" t="str">
        <f>IF('Data Entry Table'!L975="","",'Data Entry Table'!L975)</f>
        <v/>
      </c>
      <c r="H981" s="19" t="str">
        <f>IF('Data Entry Table'!P975="","",'Data Entry Table'!P975)</f>
        <v/>
      </c>
      <c r="I981" s="14" t="str">
        <f>IF('Data Entry Table'!E975="","",'Data Entry Table'!E975)</f>
        <v/>
      </c>
    </row>
    <row r="982" spans="1:9" x14ac:dyDescent="0.25">
      <c r="A982" s="10" t="str">
        <f>IF('Data Entry Table'!A976="","",'Data Entry Table'!A976)</f>
        <v/>
      </c>
      <c r="B982" s="10" t="str">
        <f>IF('Data Entry Table'!B976="","",'Data Entry Table'!B976)</f>
        <v/>
      </c>
      <c r="C982" s="22" t="str">
        <f>IF('Data Entry Table'!C976="","",'Data Entry Table'!C976)</f>
        <v/>
      </c>
      <c r="D982" s="9" t="str">
        <f>IF('Data Entry Table'!E976="","",'Data Entry Table'!E976)</f>
        <v/>
      </c>
      <c r="E982" s="9" t="str">
        <f>IF('Data Entry Table'!E976="Yes",'Data Entry Table'!G976,"")</f>
        <v/>
      </c>
      <c r="F982" s="9" t="str">
        <f>IF('Data Entry Table'!G976="","",'Data Entry Table'!G976)</f>
        <v/>
      </c>
      <c r="G982" s="26" t="str">
        <f>IF('Data Entry Table'!L976="","",'Data Entry Table'!L976)</f>
        <v/>
      </c>
      <c r="H982" s="19" t="str">
        <f>IF('Data Entry Table'!P976="","",'Data Entry Table'!P976)</f>
        <v/>
      </c>
      <c r="I982" s="14" t="str">
        <f>IF('Data Entry Table'!E976="","",'Data Entry Table'!E976)</f>
        <v/>
      </c>
    </row>
    <row r="983" spans="1:9" x14ac:dyDescent="0.25">
      <c r="A983" s="10" t="str">
        <f>IF('Data Entry Table'!A977="","",'Data Entry Table'!A977)</f>
        <v/>
      </c>
      <c r="B983" s="10" t="str">
        <f>IF('Data Entry Table'!B977="","",'Data Entry Table'!B977)</f>
        <v/>
      </c>
      <c r="C983" s="22" t="str">
        <f>IF('Data Entry Table'!C977="","",'Data Entry Table'!C977)</f>
        <v/>
      </c>
      <c r="D983" s="9" t="str">
        <f>IF('Data Entry Table'!E977="","",'Data Entry Table'!E977)</f>
        <v/>
      </c>
      <c r="E983" s="9" t="str">
        <f>IF('Data Entry Table'!E977="Yes",'Data Entry Table'!G977,"")</f>
        <v/>
      </c>
      <c r="F983" s="9" t="str">
        <f>IF('Data Entry Table'!G977="","",'Data Entry Table'!G977)</f>
        <v/>
      </c>
      <c r="G983" s="26" t="str">
        <f>IF('Data Entry Table'!L977="","",'Data Entry Table'!L977)</f>
        <v/>
      </c>
      <c r="H983" s="19" t="str">
        <f>IF('Data Entry Table'!P977="","",'Data Entry Table'!P977)</f>
        <v/>
      </c>
      <c r="I983" s="14" t="str">
        <f>IF('Data Entry Table'!E977="","",'Data Entry Table'!E977)</f>
        <v/>
      </c>
    </row>
    <row r="984" spans="1:9" x14ac:dyDescent="0.25">
      <c r="A984" s="10" t="str">
        <f>IF('Data Entry Table'!A978="","",'Data Entry Table'!A978)</f>
        <v/>
      </c>
      <c r="B984" s="10" t="str">
        <f>IF('Data Entry Table'!B978="","",'Data Entry Table'!B978)</f>
        <v/>
      </c>
      <c r="C984" s="22" t="str">
        <f>IF('Data Entry Table'!C978="","",'Data Entry Table'!C978)</f>
        <v/>
      </c>
      <c r="D984" s="9" t="str">
        <f>IF('Data Entry Table'!E978="","",'Data Entry Table'!E978)</f>
        <v/>
      </c>
      <c r="E984" s="9" t="str">
        <f>IF('Data Entry Table'!E978="Yes",'Data Entry Table'!G978,"")</f>
        <v/>
      </c>
      <c r="F984" s="9" t="str">
        <f>IF('Data Entry Table'!G978="","",'Data Entry Table'!G978)</f>
        <v/>
      </c>
      <c r="G984" s="26" t="str">
        <f>IF('Data Entry Table'!L978="","",'Data Entry Table'!L978)</f>
        <v/>
      </c>
      <c r="H984" s="19" t="str">
        <f>IF('Data Entry Table'!P978="","",'Data Entry Table'!P978)</f>
        <v/>
      </c>
      <c r="I984" s="14" t="str">
        <f>IF('Data Entry Table'!E978="","",'Data Entry Table'!E978)</f>
        <v/>
      </c>
    </row>
    <row r="985" spans="1:9" x14ac:dyDescent="0.25">
      <c r="A985" s="10" t="str">
        <f>IF('Data Entry Table'!A979="","",'Data Entry Table'!A979)</f>
        <v/>
      </c>
      <c r="B985" s="10" t="str">
        <f>IF('Data Entry Table'!B979="","",'Data Entry Table'!B979)</f>
        <v/>
      </c>
      <c r="C985" s="22" t="str">
        <f>IF('Data Entry Table'!C979="","",'Data Entry Table'!C979)</f>
        <v/>
      </c>
      <c r="D985" s="9" t="str">
        <f>IF('Data Entry Table'!E979="","",'Data Entry Table'!E979)</f>
        <v/>
      </c>
      <c r="E985" s="9" t="str">
        <f>IF('Data Entry Table'!E979="Yes",'Data Entry Table'!G979,"")</f>
        <v/>
      </c>
      <c r="F985" s="9" t="str">
        <f>IF('Data Entry Table'!G979="","",'Data Entry Table'!G979)</f>
        <v/>
      </c>
      <c r="G985" s="26" t="str">
        <f>IF('Data Entry Table'!L979="","",'Data Entry Table'!L979)</f>
        <v/>
      </c>
      <c r="H985" s="19" t="str">
        <f>IF('Data Entry Table'!P979="","",'Data Entry Table'!P979)</f>
        <v/>
      </c>
      <c r="I985" s="14" t="str">
        <f>IF('Data Entry Table'!E979="","",'Data Entry Table'!E979)</f>
        <v/>
      </c>
    </row>
    <row r="986" spans="1:9" x14ac:dyDescent="0.25">
      <c r="A986" s="10" t="str">
        <f>IF('Data Entry Table'!A980="","",'Data Entry Table'!A980)</f>
        <v/>
      </c>
      <c r="B986" s="10" t="str">
        <f>IF('Data Entry Table'!B980="","",'Data Entry Table'!B980)</f>
        <v/>
      </c>
      <c r="C986" s="22" t="str">
        <f>IF('Data Entry Table'!C980="","",'Data Entry Table'!C980)</f>
        <v/>
      </c>
      <c r="D986" s="9" t="str">
        <f>IF('Data Entry Table'!E980="","",'Data Entry Table'!E980)</f>
        <v/>
      </c>
      <c r="E986" s="9" t="str">
        <f>IF('Data Entry Table'!E980="Yes",'Data Entry Table'!G980,"")</f>
        <v/>
      </c>
      <c r="F986" s="9" t="str">
        <f>IF('Data Entry Table'!G980="","",'Data Entry Table'!G980)</f>
        <v/>
      </c>
      <c r="G986" s="26" t="str">
        <f>IF('Data Entry Table'!L980="","",'Data Entry Table'!L980)</f>
        <v/>
      </c>
      <c r="H986" s="19" t="str">
        <f>IF('Data Entry Table'!P980="","",'Data Entry Table'!P980)</f>
        <v/>
      </c>
      <c r="I986" s="14" t="str">
        <f>IF('Data Entry Table'!E980="","",'Data Entry Table'!E980)</f>
        <v/>
      </c>
    </row>
    <row r="987" spans="1:9" x14ac:dyDescent="0.25">
      <c r="A987" s="10" t="str">
        <f>IF('Data Entry Table'!A981="","",'Data Entry Table'!A981)</f>
        <v/>
      </c>
      <c r="B987" s="10" t="str">
        <f>IF('Data Entry Table'!B981="","",'Data Entry Table'!B981)</f>
        <v/>
      </c>
      <c r="C987" s="22" t="str">
        <f>IF('Data Entry Table'!C981="","",'Data Entry Table'!C981)</f>
        <v/>
      </c>
      <c r="D987" s="9" t="str">
        <f>IF('Data Entry Table'!E981="","",'Data Entry Table'!E981)</f>
        <v/>
      </c>
      <c r="E987" s="9" t="str">
        <f>IF('Data Entry Table'!E981="Yes",'Data Entry Table'!G981,"")</f>
        <v/>
      </c>
      <c r="F987" s="9" t="str">
        <f>IF('Data Entry Table'!G981="","",'Data Entry Table'!G981)</f>
        <v/>
      </c>
      <c r="G987" s="26" t="str">
        <f>IF('Data Entry Table'!L981="","",'Data Entry Table'!L981)</f>
        <v/>
      </c>
      <c r="H987" s="19" t="str">
        <f>IF('Data Entry Table'!P981="","",'Data Entry Table'!P981)</f>
        <v/>
      </c>
      <c r="I987" s="14" t="str">
        <f>IF('Data Entry Table'!E981="","",'Data Entry Table'!E981)</f>
        <v/>
      </c>
    </row>
    <row r="988" spans="1:9" x14ac:dyDescent="0.25">
      <c r="A988" s="10" t="str">
        <f>IF('Data Entry Table'!A982="","",'Data Entry Table'!A982)</f>
        <v/>
      </c>
      <c r="B988" s="10" t="str">
        <f>IF('Data Entry Table'!B982="","",'Data Entry Table'!B982)</f>
        <v/>
      </c>
      <c r="C988" s="22" t="str">
        <f>IF('Data Entry Table'!C982="","",'Data Entry Table'!C982)</f>
        <v/>
      </c>
      <c r="D988" s="9" t="str">
        <f>IF('Data Entry Table'!E982="","",'Data Entry Table'!E982)</f>
        <v/>
      </c>
      <c r="E988" s="9" t="str">
        <f>IF('Data Entry Table'!E982="Yes",'Data Entry Table'!G982,"")</f>
        <v/>
      </c>
      <c r="F988" s="9" t="str">
        <f>IF('Data Entry Table'!G982="","",'Data Entry Table'!G982)</f>
        <v/>
      </c>
      <c r="G988" s="26" t="str">
        <f>IF('Data Entry Table'!L982="","",'Data Entry Table'!L982)</f>
        <v/>
      </c>
      <c r="H988" s="19" t="str">
        <f>IF('Data Entry Table'!P982="","",'Data Entry Table'!P982)</f>
        <v/>
      </c>
      <c r="I988" s="14" t="str">
        <f>IF('Data Entry Table'!E982="","",'Data Entry Table'!E982)</f>
        <v/>
      </c>
    </row>
    <row r="989" spans="1:9" x14ac:dyDescent="0.25">
      <c r="A989" s="10" t="str">
        <f>IF('Data Entry Table'!A983="","",'Data Entry Table'!A983)</f>
        <v/>
      </c>
      <c r="B989" s="10" t="str">
        <f>IF('Data Entry Table'!B983="","",'Data Entry Table'!B983)</f>
        <v/>
      </c>
      <c r="C989" s="22" t="str">
        <f>IF('Data Entry Table'!C983="","",'Data Entry Table'!C983)</f>
        <v/>
      </c>
      <c r="D989" s="9" t="str">
        <f>IF('Data Entry Table'!E983="","",'Data Entry Table'!E983)</f>
        <v/>
      </c>
      <c r="E989" s="9" t="str">
        <f>IF('Data Entry Table'!E983="Yes",'Data Entry Table'!G983,"")</f>
        <v/>
      </c>
      <c r="F989" s="9" t="str">
        <f>IF('Data Entry Table'!G983="","",'Data Entry Table'!G983)</f>
        <v/>
      </c>
      <c r="G989" s="26" t="str">
        <f>IF('Data Entry Table'!L983="","",'Data Entry Table'!L983)</f>
        <v/>
      </c>
      <c r="H989" s="19" t="str">
        <f>IF('Data Entry Table'!P983="","",'Data Entry Table'!P983)</f>
        <v/>
      </c>
      <c r="I989" s="14" t="str">
        <f>IF('Data Entry Table'!E983="","",'Data Entry Table'!E983)</f>
        <v/>
      </c>
    </row>
    <row r="990" spans="1:9" x14ac:dyDescent="0.25">
      <c r="A990" s="10" t="str">
        <f>IF('Data Entry Table'!A984="","",'Data Entry Table'!A984)</f>
        <v/>
      </c>
      <c r="B990" s="10" t="str">
        <f>IF('Data Entry Table'!B984="","",'Data Entry Table'!B984)</f>
        <v/>
      </c>
      <c r="C990" s="22" t="str">
        <f>IF('Data Entry Table'!C984="","",'Data Entry Table'!C984)</f>
        <v/>
      </c>
      <c r="D990" s="9" t="str">
        <f>IF('Data Entry Table'!E984="","",'Data Entry Table'!E984)</f>
        <v/>
      </c>
      <c r="E990" s="9" t="str">
        <f>IF('Data Entry Table'!E984="Yes",'Data Entry Table'!G984,"")</f>
        <v/>
      </c>
      <c r="F990" s="9" t="str">
        <f>IF('Data Entry Table'!G984="","",'Data Entry Table'!G984)</f>
        <v/>
      </c>
      <c r="G990" s="26" t="str">
        <f>IF('Data Entry Table'!L984="","",'Data Entry Table'!L984)</f>
        <v/>
      </c>
      <c r="H990" s="19" t="str">
        <f>IF('Data Entry Table'!P984="","",'Data Entry Table'!P984)</f>
        <v/>
      </c>
      <c r="I990" s="14" t="str">
        <f>IF('Data Entry Table'!E984="","",'Data Entry Table'!E984)</f>
        <v/>
      </c>
    </row>
    <row r="991" spans="1:9" x14ac:dyDescent="0.25">
      <c r="A991" s="10" t="str">
        <f>IF('Data Entry Table'!A985="","",'Data Entry Table'!A985)</f>
        <v/>
      </c>
      <c r="B991" s="10" t="str">
        <f>IF('Data Entry Table'!B985="","",'Data Entry Table'!B985)</f>
        <v/>
      </c>
      <c r="C991" s="22" t="str">
        <f>IF('Data Entry Table'!C985="","",'Data Entry Table'!C985)</f>
        <v/>
      </c>
      <c r="D991" s="9" t="str">
        <f>IF('Data Entry Table'!E985="","",'Data Entry Table'!E985)</f>
        <v/>
      </c>
      <c r="E991" s="9" t="str">
        <f>IF('Data Entry Table'!E985="Yes",'Data Entry Table'!G985,"")</f>
        <v/>
      </c>
      <c r="F991" s="9" t="str">
        <f>IF('Data Entry Table'!G985="","",'Data Entry Table'!G985)</f>
        <v/>
      </c>
      <c r="G991" s="26" t="str">
        <f>IF('Data Entry Table'!L985="","",'Data Entry Table'!L985)</f>
        <v/>
      </c>
      <c r="H991" s="19" t="str">
        <f>IF('Data Entry Table'!P985="","",'Data Entry Table'!P985)</f>
        <v/>
      </c>
      <c r="I991" s="14" t="str">
        <f>IF('Data Entry Table'!E985="","",'Data Entry Table'!E985)</f>
        <v/>
      </c>
    </row>
    <row r="992" spans="1:9" x14ac:dyDescent="0.25">
      <c r="A992" s="10" t="str">
        <f>IF('Data Entry Table'!A986="","",'Data Entry Table'!A986)</f>
        <v/>
      </c>
      <c r="B992" s="10" t="str">
        <f>IF('Data Entry Table'!B986="","",'Data Entry Table'!B986)</f>
        <v/>
      </c>
      <c r="C992" s="22" t="str">
        <f>IF('Data Entry Table'!C986="","",'Data Entry Table'!C986)</f>
        <v/>
      </c>
      <c r="D992" s="9" t="str">
        <f>IF('Data Entry Table'!E986="","",'Data Entry Table'!E986)</f>
        <v/>
      </c>
      <c r="E992" s="9" t="str">
        <f>IF('Data Entry Table'!E986="Yes",'Data Entry Table'!G986,"")</f>
        <v/>
      </c>
      <c r="F992" s="9" t="str">
        <f>IF('Data Entry Table'!G986="","",'Data Entry Table'!G986)</f>
        <v/>
      </c>
      <c r="G992" s="26" t="str">
        <f>IF('Data Entry Table'!L986="","",'Data Entry Table'!L986)</f>
        <v/>
      </c>
      <c r="H992" s="19" t="str">
        <f>IF('Data Entry Table'!P986="","",'Data Entry Table'!P986)</f>
        <v/>
      </c>
      <c r="I992" s="14" t="str">
        <f>IF('Data Entry Table'!E986="","",'Data Entry Table'!E986)</f>
        <v/>
      </c>
    </row>
    <row r="993" spans="1:9" x14ac:dyDescent="0.25">
      <c r="A993" s="10" t="str">
        <f>IF('Data Entry Table'!A987="","",'Data Entry Table'!A987)</f>
        <v/>
      </c>
      <c r="B993" s="10" t="str">
        <f>IF('Data Entry Table'!B987="","",'Data Entry Table'!B987)</f>
        <v/>
      </c>
      <c r="C993" s="22" t="str">
        <f>IF('Data Entry Table'!C987="","",'Data Entry Table'!C987)</f>
        <v/>
      </c>
      <c r="D993" s="9" t="str">
        <f>IF('Data Entry Table'!E987="","",'Data Entry Table'!E987)</f>
        <v/>
      </c>
      <c r="E993" s="9" t="str">
        <f>IF('Data Entry Table'!E987="Yes",'Data Entry Table'!G987,"")</f>
        <v/>
      </c>
      <c r="F993" s="9" t="str">
        <f>IF('Data Entry Table'!G987="","",'Data Entry Table'!G987)</f>
        <v/>
      </c>
      <c r="G993" s="26" t="str">
        <f>IF('Data Entry Table'!L987="","",'Data Entry Table'!L987)</f>
        <v/>
      </c>
      <c r="H993" s="19" t="str">
        <f>IF('Data Entry Table'!P987="","",'Data Entry Table'!P987)</f>
        <v/>
      </c>
      <c r="I993" s="14" t="str">
        <f>IF('Data Entry Table'!E987="","",'Data Entry Table'!E987)</f>
        <v/>
      </c>
    </row>
    <row r="994" spans="1:9" x14ac:dyDescent="0.25">
      <c r="A994" s="10" t="str">
        <f>IF('Data Entry Table'!A988="","",'Data Entry Table'!A988)</f>
        <v/>
      </c>
      <c r="B994" s="10" t="str">
        <f>IF('Data Entry Table'!B988="","",'Data Entry Table'!B988)</f>
        <v/>
      </c>
      <c r="C994" s="22" t="str">
        <f>IF('Data Entry Table'!C988="","",'Data Entry Table'!C988)</f>
        <v/>
      </c>
      <c r="D994" s="9" t="str">
        <f>IF('Data Entry Table'!E988="","",'Data Entry Table'!E988)</f>
        <v/>
      </c>
      <c r="E994" s="9" t="str">
        <f>IF('Data Entry Table'!E988="Yes",'Data Entry Table'!G988,"")</f>
        <v/>
      </c>
      <c r="F994" s="9" t="str">
        <f>IF('Data Entry Table'!G988="","",'Data Entry Table'!G988)</f>
        <v/>
      </c>
      <c r="G994" s="26" t="str">
        <f>IF('Data Entry Table'!L988="","",'Data Entry Table'!L988)</f>
        <v/>
      </c>
      <c r="H994" s="19" t="str">
        <f>IF('Data Entry Table'!P988="","",'Data Entry Table'!P988)</f>
        <v/>
      </c>
      <c r="I994" s="14" t="str">
        <f>IF('Data Entry Table'!E988="","",'Data Entry Table'!E988)</f>
        <v/>
      </c>
    </row>
    <row r="995" spans="1:9" x14ac:dyDescent="0.25">
      <c r="A995" s="10" t="str">
        <f>IF('Data Entry Table'!A989="","",'Data Entry Table'!A989)</f>
        <v/>
      </c>
      <c r="B995" s="10" t="str">
        <f>IF('Data Entry Table'!B989="","",'Data Entry Table'!B989)</f>
        <v/>
      </c>
      <c r="C995" s="22" t="str">
        <f>IF('Data Entry Table'!C989="","",'Data Entry Table'!C989)</f>
        <v/>
      </c>
      <c r="D995" s="9" t="str">
        <f>IF('Data Entry Table'!E989="","",'Data Entry Table'!E989)</f>
        <v/>
      </c>
      <c r="E995" s="9" t="str">
        <f>IF('Data Entry Table'!E989="Yes",'Data Entry Table'!G989,"")</f>
        <v/>
      </c>
      <c r="F995" s="9" t="str">
        <f>IF('Data Entry Table'!G989="","",'Data Entry Table'!G989)</f>
        <v/>
      </c>
      <c r="G995" s="26" t="str">
        <f>IF('Data Entry Table'!L989="","",'Data Entry Table'!L989)</f>
        <v/>
      </c>
      <c r="H995" s="19" t="str">
        <f>IF('Data Entry Table'!P989="","",'Data Entry Table'!P989)</f>
        <v/>
      </c>
      <c r="I995" s="14" t="str">
        <f>IF('Data Entry Table'!E989="","",'Data Entry Table'!E989)</f>
        <v/>
      </c>
    </row>
    <row r="996" spans="1:9" x14ac:dyDescent="0.25">
      <c r="A996" s="10" t="str">
        <f>IF('Data Entry Table'!A990="","",'Data Entry Table'!A990)</f>
        <v/>
      </c>
      <c r="B996" s="10" t="str">
        <f>IF('Data Entry Table'!B990="","",'Data Entry Table'!B990)</f>
        <v/>
      </c>
      <c r="C996" s="22" t="str">
        <f>IF('Data Entry Table'!C990="","",'Data Entry Table'!C990)</f>
        <v/>
      </c>
      <c r="D996" s="9" t="str">
        <f>IF('Data Entry Table'!E990="","",'Data Entry Table'!E990)</f>
        <v/>
      </c>
      <c r="E996" s="9" t="str">
        <f>IF('Data Entry Table'!E990="Yes",'Data Entry Table'!G990,"")</f>
        <v/>
      </c>
      <c r="F996" s="9" t="str">
        <f>IF('Data Entry Table'!G990="","",'Data Entry Table'!G990)</f>
        <v/>
      </c>
      <c r="G996" s="26" t="str">
        <f>IF('Data Entry Table'!L990="","",'Data Entry Table'!L990)</f>
        <v/>
      </c>
      <c r="H996" s="19" t="str">
        <f>IF('Data Entry Table'!P990="","",'Data Entry Table'!P990)</f>
        <v/>
      </c>
      <c r="I996" s="14" t="str">
        <f>IF('Data Entry Table'!E990="","",'Data Entry Table'!E990)</f>
        <v/>
      </c>
    </row>
    <row r="997" spans="1:9" x14ac:dyDescent="0.25">
      <c r="A997" s="10" t="str">
        <f>IF('Data Entry Table'!A991="","",'Data Entry Table'!A991)</f>
        <v/>
      </c>
      <c r="B997" s="10" t="str">
        <f>IF('Data Entry Table'!B991="","",'Data Entry Table'!B991)</f>
        <v/>
      </c>
      <c r="C997" s="22" t="str">
        <f>IF('Data Entry Table'!C991="","",'Data Entry Table'!C991)</f>
        <v/>
      </c>
      <c r="D997" s="9" t="str">
        <f>IF('Data Entry Table'!E991="","",'Data Entry Table'!E991)</f>
        <v/>
      </c>
      <c r="E997" s="9" t="str">
        <f>IF('Data Entry Table'!E991="Yes",'Data Entry Table'!G991,"")</f>
        <v/>
      </c>
      <c r="F997" s="9" t="str">
        <f>IF('Data Entry Table'!G991="","",'Data Entry Table'!G991)</f>
        <v/>
      </c>
      <c r="G997" s="26" t="str">
        <f>IF('Data Entry Table'!L991="","",'Data Entry Table'!L991)</f>
        <v/>
      </c>
      <c r="H997" s="19" t="str">
        <f>IF('Data Entry Table'!P991="","",'Data Entry Table'!P991)</f>
        <v/>
      </c>
      <c r="I997" s="14" t="str">
        <f>IF('Data Entry Table'!E991="","",'Data Entry Table'!E991)</f>
        <v/>
      </c>
    </row>
    <row r="998" spans="1:9" x14ac:dyDescent="0.25">
      <c r="A998" s="10" t="str">
        <f>IF('Data Entry Table'!A992="","",'Data Entry Table'!A992)</f>
        <v/>
      </c>
      <c r="B998" s="10" t="str">
        <f>IF('Data Entry Table'!B992="","",'Data Entry Table'!B992)</f>
        <v/>
      </c>
      <c r="C998" s="22" t="str">
        <f>IF('Data Entry Table'!C992="","",'Data Entry Table'!C992)</f>
        <v/>
      </c>
      <c r="D998" s="9" t="str">
        <f>IF('Data Entry Table'!E992="","",'Data Entry Table'!E992)</f>
        <v/>
      </c>
      <c r="E998" s="9" t="str">
        <f>IF('Data Entry Table'!E992="Yes",'Data Entry Table'!G992,"")</f>
        <v/>
      </c>
      <c r="F998" s="9" t="str">
        <f>IF('Data Entry Table'!G992="","",'Data Entry Table'!G992)</f>
        <v/>
      </c>
      <c r="G998" s="26" t="str">
        <f>IF('Data Entry Table'!L992="","",'Data Entry Table'!L992)</f>
        <v/>
      </c>
      <c r="H998" s="19" t="str">
        <f>IF('Data Entry Table'!P992="","",'Data Entry Table'!P992)</f>
        <v/>
      </c>
      <c r="I998" s="14" t="str">
        <f>IF('Data Entry Table'!E992="","",'Data Entry Table'!E992)</f>
        <v/>
      </c>
    </row>
    <row r="999" spans="1:9" x14ac:dyDescent="0.25">
      <c r="A999" s="10" t="str">
        <f>IF('Data Entry Table'!A993="","",'Data Entry Table'!A993)</f>
        <v/>
      </c>
      <c r="B999" s="10" t="str">
        <f>IF('Data Entry Table'!B993="","",'Data Entry Table'!B993)</f>
        <v/>
      </c>
      <c r="C999" s="22" t="str">
        <f>IF('Data Entry Table'!C993="","",'Data Entry Table'!C993)</f>
        <v/>
      </c>
      <c r="D999" s="9" t="str">
        <f>IF('Data Entry Table'!E993="","",'Data Entry Table'!E993)</f>
        <v/>
      </c>
      <c r="E999" s="9" t="str">
        <f>IF('Data Entry Table'!E993="Yes",'Data Entry Table'!G993,"")</f>
        <v/>
      </c>
      <c r="F999" s="9" t="str">
        <f>IF('Data Entry Table'!G993="","",'Data Entry Table'!G993)</f>
        <v/>
      </c>
      <c r="G999" s="26" t="str">
        <f>IF('Data Entry Table'!L993="","",'Data Entry Table'!L993)</f>
        <v/>
      </c>
      <c r="H999" s="19" t="str">
        <f>IF('Data Entry Table'!P993="","",'Data Entry Table'!P993)</f>
        <v/>
      </c>
      <c r="I999" s="14" t="str">
        <f>IF('Data Entry Table'!E993="","",'Data Entry Table'!E993)</f>
        <v/>
      </c>
    </row>
    <row r="1000" spans="1:9" x14ac:dyDescent="0.25">
      <c r="A1000" s="10" t="str">
        <f>IF('Data Entry Table'!A994="","",'Data Entry Table'!A994)</f>
        <v/>
      </c>
      <c r="B1000" s="10" t="str">
        <f>IF('Data Entry Table'!B994="","",'Data Entry Table'!B994)</f>
        <v/>
      </c>
      <c r="C1000" s="22" t="str">
        <f>IF('Data Entry Table'!C994="","",'Data Entry Table'!C994)</f>
        <v/>
      </c>
      <c r="D1000" s="9" t="str">
        <f>IF('Data Entry Table'!E994="","",'Data Entry Table'!E994)</f>
        <v/>
      </c>
      <c r="E1000" s="9" t="str">
        <f>IF('Data Entry Table'!E994="Yes",'Data Entry Table'!G994,"")</f>
        <v/>
      </c>
      <c r="F1000" s="9" t="str">
        <f>IF('Data Entry Table'!G994="","",'Data Entry Table'!G994)</f>
        <v/>
      </c>
      <c r="G1000" s="26" t="str">
        <f>IF('Data Entry Table'!L994="","",'Data Entry Table'!L994)</f>
        <v/>
      </c>
      <c r="H1000" s="19" t="str">
        <f>IF('Data Entry Table'!P994="","",'Data Entry Table'!P994)</f>
        <v/>
      </c>
      <c r="I1000" s="14" t="str">
        <f>IF('Data Entry Table'!E994="","",'Data Entry Table'!E994)</f>
        <v/>
      </c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7"/>
  <sheetViews>
    <sheetView zoomScaleNormal="100" workbookViewId="0">
      <selection activeCell="A14" sqref="A14:XFD14"/>
    </sheetView>
  </sheetViews>
  <sheetFormatPr defaultColWidth="9" defaultRowHeight="15" x14ac:dyDescent="0.25"/>
  <cols>
    <col min="1" max="1" width="13.59765625" style="1" bestFit="1" customWidth="1"/>
    <col min="2" max="2" width="14" style="1" bestFit="1" customWidth="1"/>
    <col min="3" max="3" width="41.59765625" style="2" customWidth="1"/>
    <col min="4" max="4" width="24.3984375" style="1" customWidth="1"/>
    <col min="5" max="6" width="20.8984375" style="2" customWidth="1"/>
    <col min="7" max="16384" width="9" style="2"/>
  </cols>
  <sheetData>
    <row r="1" spans="1:6" customFormat="1" ht="42" customHeight="1" x14ac:dyDescent="0.25">
      <c r="A1" s="73" t="s">
        <v>47</v>
      </c>
    </row>
    <row r="2" spans="1:6" ht="31.2" x14ac:dyDescent="0.3">
      <c r="D2" s="51" t="s">
        <v>15</v>
      </c>
      <c r="E2" s="51" t="s">
        <v>21</v>
      </c>
      <c r="F2" s="51" t="s">
        <v>22</v>
      </c>
    </row>
    <row r="3" spans="1:6" ht="15.75" customHeight="1" x14ac:dyDescent="0.25">
      <c r="D3" s="50" t="s">
        <v>15</v>
      </c>
      <c r="E3" s="53">
        <f>SUM(Table9[Last Year''s Total Planned Expenditures])</f>
        <v>4809804</v>
      </c>
      <c r="F3" s="53">
        <f>SUM(Table9[Total Estimated Actual Expenditures])</f>
        <v>0</v>
      </c>
    </row>
    <row r="4" spans="1:6" ht="19.5" customHeight="1" x14ac:dyDescent="0.25">
      <c r="A4" s="67" t="s">
        <v>48</v>
      </c>
      <c r="D4" s="68"/>
      <c r="E4" s="69"/>
      <c r="F4" s="69"/>
    </row>
    <row r="5" spans="1:6" s="6" customFormat="1" ht="30" x14ac:dyDescent="0.25">
      <c r="A5" s="33" t="s">
        <v>35</v>
      </c>
      <c r="B5" s="33" t="s">
        <v>36</v>
      </c>
      <c r="C5" s="33" t="s">
        <v>23</v>
      </c>
      <c r="D5" s="33" t="s">
        <v>41</v>
      </c>
      <c r="E5" s="33" t="s">
        <v>24</v>
      </c>
      <c r="F5" s="33" t="s">
        <v>16</v>
      </c>
    </row>
    <row r="6" spans="1:6" x14ac:dyDescent="0.25">
      <c r="A6" s="1">
        <f>IF('Data Entry Table'!A3="","",'Data Entry Table'!A3)</f>
        <v>1</v>
      </c>
      <c r="B6" s="1">
        <f>IF('Data Entry Table'!B3="","",'Data Entry Table'!B3)</f>
        <v>1</v>
      </c>
      <c r="C6" s="24" t="str">
        <f>IF('Data Entry Table'!C3="","",'Data Entry Table'!C3)</f>
        <v>Core Curriculum and Instructional materials</v>
      </c>
      <c r="D6" s="1" t="str">
        <f>IF('Data Entry Table'!E3="","",'Data Entry Table'!E3)</f>
        <v>Yes</v>
      </c>
      <c r="E6" s="3">
        <f>IF('Data Entry Table'!Q3="","",'Data Entry Table'!Q3)</f>
        <v>60500</v>
      </c>
      <c r="F6" s="3"/>
    </row>
    <row r="7" spans="1:6" x14ac:dyDescent="0.25">
      <c r="A7" s="1">
        <f>IF('Data Entry Table'!A4="","",'Data Entry Table'!A4)</f>
        <v>1</v>
      </c>
      <c r="B7" s="1">
        <f>IF('Data Entry Table'!B4="","",'Data Entry Table'!B4)</f>
        <v>2</v>
      </c>
      <c r="C7" s="24" t="str">
        <f>IF('Data Entry Table'!C4="","",'Data Entry Table'!C4)</f>
        <v>Professional Development</v>
      </c>
      <c r="D7" s="1" t="str">
        <f>IF('Data Entry Table'!E4="","",'Data Entry Table'!E4)</f>
        <v>Yes</v>
      </c>
      <c r="E7" s="3">
        <f>IF('Data Entry Table'!Q4="","",'Data Entry Table'!Q4)</f>
        <v>89758</v>
      </c>
      <c r="F7" s="3"/>
    </row>
    <row r="8" spans="1:6" x14ac:dyDescent="0.25">
      <c r="A8" s="1">
        <f>IF('Data Entry Table'!A5="","",'Data Entry Table'!A5)</f>
        <v>1</v>
      </c>
      <c r="B8" s="1">
        <f>IF('Data Entry Table'!B5="","",'Data Entry Table'!B5)</f>
        <v>3</v>
      </c>
      <c r="C8" s="24" t="str">
        <f>IF('Data Entry Table'!C5="","",'Data Entry Table'!C5)</f>
        <v>Technology and Digital Resources</v>
      </c>
      <c r="D8" s="1" t="str">
        <f>IF('Data Entry Table'!E5="","",'Data Entry Table'!E5)</f>
        <v>Yes</v>
      </c>
      <c r="E8" s="3">
        <f>IF('Data Entry Table'!Q5="","",'Data Entry Table'!Q5)</f>
        <v>230543</v>
      </c>
      <c r="F8" s="3"/>
    </row>
    <row r="9" spans="1:6" x14ac:dyDescent="0.25">
      <c r="A9" s="1">
        <f>IF('Data Entry Table'!A6="","",'Data Entry Table'!A6)</f>
        <v>1</v>
      </c>
      <c r="B9" s="1">
        <f>IF('Data Entry Table'!B6="","",'Data Entry Table'!B6)</f>
        <v>4</v>
      </c>
      <c r="C9" s="24" t="str">
        <f>IF('Data Entry Table'!C6="","",'Data Entry Table'!C6)</f>
        <v>Faculty and Staff</v>
      </c>
      <c r="D9" s="1" t="str">
        <f>IF('Data Entry Table'!E6="","",'Data Entry Table'!E6)</f>
        <v>Yes</v>
      </c>
      <c r="E9" s="3">
        <f>IF('Data Entry Table'!Q6="","",'Data Entry Table'!Q6)</f>
        <v>3011336</v>
      </c>
      <c r="F9" s="3"/>
    </row>
    <row r="10" spans="1:6" x14ac:dyDescent="0.25">
      <c r="A10" s="1">
        <f>IF('Data Entry Table'!A7="","",'Data Entry Table'!A7)</f>
        <v>2</v>
      </c>
      <c r="B10" s="1">
        <f>IF('Data Entry Table'!B7="","",'Data Entry Table'!B7)</f>
        <v>1</v>
      </c>
      <c r="C10" s="24" t="str">
        <f>IF('Data Entry Table'!C7="","",'Data Entry Table'!C7)</f>
        <v>Safe and Clean Campus</v>
      </c>
      <c r="D10" s="1" t="str">
        <f>IF('Data Entry Table'!E7="","",'Data Entry Table'!E7)</f>
        <v>No</v>
      </c>
      <c r="E10" s="3">
        <f>IF('Data Entry Table'!Q7="","",'Data Entry Table'!Q7)</f>
        <v>591351</v>
      </c>
      <c r="F10" s="3"/>
    </row>
    <row r="11" spans="1:6" x14ac:dyDescent="0.25">
      <c r="A11" s="1">
        <f>IF('Data Entry Table'!A8="","",'Data Entry Table'!A8)</f>
        <v>2</v>
      </c>
      <c r="B11" s="1">
        <f>IF('Data Entry Table'!B8="","",'Data Entry Table'!B8)</f>
        <v>2</v>
      </c>
      <c r="C11" s="24" t="str">
        <f>IF('Data Entry Table'!C8="","",'Data Entry Table'!C8)</f>
        <v>Parent and Community Outreach</v>
      </c>
      <c r="D11" s="1" t="str">
        <f>IF('Data Entry Table'!E8="","",'Data Entry Table'!E8)</f>
        <v>Yes</v>
      </c>
      <c r="E11" s="3">
        <f>IF('Data Entry Table'!Q8="","",'Data Entry Table'!Q8)</f>
        <v>7000</v>
      </c>
      <c r="F11" s="3"/>
    </row>
    <row r="12" spans="1:6" x14ac:dyDescent="0.25">
      <c r="A12" s="1">
        <f>IF('Data Entry Table'!A9="","",'Data Entry Table'!A9)</f>
        <v>2</v>
      </c>
      <c r="B12" s="1">
        <f>IF('Data Entry Table'!B9="","",'Data Entry Table'!B9)</f>
        <v>3</v>
      </c>
      <c r="C12" s="24" t="str">
        <f>IF('Data Entry Table'!C9="","",'Data Entry Table'!C9)</f>
        <v>PBIS Program</v>
      </c>
      <c r="D12" s="1" t="str">
        <f>IF('Data Entry Table'!E9="","",'Data Entry Table'!E9)</f>
        <v>Yes</v>
      </c>
      <c r="E12" s="3">
        <f>IF('Data Entry Table'!Q9="","",'Data Entry Table'!Q9)</f>
        <v>0</v>
      </c>
      <c r="F12" s="3"/>
    </row>
    <row r="13" spans="1:6" x14ac:dyDescent="0.25">
      <c r="A13" s="1">
        <f>IF('Data Entry Table'!A10="","",'Data Entry Table'!A10)</f>
        <v>2</v>
      </c>
      <c r="B13" s="1">
        <f>IF('Data Entry Table'!B10="","",'Data Entry Table'!B10)</f>
        <v>4</v>
      </c>
      <c r="C13" s="24" t="str">
        <f>IF('Data Entry Table'!C10="","",'Data Entry Table'!C10)</f>
        <v>Intervention and Enriachment</v>
      </c>
      <c r="D13" s="1" t="str">
        <f>IF('Data Entry Table'!E10="","",'Data Entry Table'!E10)</f>
        <v>Yes</v>
      </c>
      <c r="E13" s="3">
        <f>IF('Data Entry Table'!Q10="","",'Data Entry Table'!Q10)</f>
        <v>451296</v>
      </c>
      <c r="F13" s="3"/>
    </row>
    <row r="14" spans="1:6" x14ac:dyDescent="0.25">
      <c r="A14" s="1">
        <f>IF('Data Entry Table'!A11="","",'Data Entry Table'!A11)</f>
        <v>2</v>
      </c>
      <c r="B14" s="1">
        <f>IF('Data Entry Table'!B11="","",'Data Entry Table'!B11)</f>
        <v>6</v>
      </c>
      <c r="C14" s="24" t="str">
        <f>IF('Data Entry Table'!C11="","",'Data Entry Table'!C11)</f>
        <v>Nutrition Program</v>
      </c>
      <c r="D14" s="1" t="str">
        <f>IF('Data Entry Table'!E11="","",'Data Entry Table'!E11)</f>
        <v>Yes</v>
      </c>
      <c r="E14" s="3">
        <f>IF('Data Entry Table'!Q11="","",'Data Entry Table'!Q11)</f>
        <v>360000</v>
      </c>
      <c r="F14" s="3"/>
    </row>
    <row r="15" spans="1:6" x14ac:dyDescent="0.25">
      <c r="A15" s="1">
        <f>IF('Data Entry Table'!A12="","",'Data Entry Table'!A12)</f>
        <v>3</v>
      </c>
      <c r="B15" s="1">
        <f>IF('Data Entry Table'!B12="","",'Data Entry Table'!B12)</f>
        <v>1</v>
      </c>
      <c r="C15" s="24" t="str">
        <f>IF('Data Entry Table'!C12="","",'Data Entry Table'!C12)</f>
        <v>Academic Progress Monitoring</v>
      </c>
      <c r="D15" s="1" t="str">
        <f>IF('Data Entry Table'!E12="","",'Data Entry Table'!E12)</f>
        <v>Yes</v>
      </c>
      <c r="E15" s="3">
        <f>IF('Data Entry Table'!Q12="","",'Data Entry Table'!Q12)</f>
        <v>5520</v>
      </c>
      <c r="F15" s="3"/>
    </row>
    <row r="16" spans="1:6" x14ac:dyDescent="0.25">
      <c r="A16" s="1">
        <f>IF('Data Entry Table'!A13="","",'Data Entry Table'!A13)</f>
        <v>4</v>
      </c>
      <c r="B16" s="1">
        <f>IF('Data Entry Table'!B13="","",'Data Entry Table'!B13)</f>
        <v>1</v>
      </c>
      <c r="C16" s="24" t="str">
        <f>IF('Data Entry Table'!C13="","",'Data Entry Table'!C13)</f>
        <v>Student intensive Program</v>
      </c>
      <c r="D16" s="1" t="str">
        <f>IF('Data Entry Table'!E13="","",'Data Entry Table'!E13)</f>
        <v>No</v>
      </c>
      <c r="E16" s="3">
        <f>IF('Data Entry Table'!Q13="","",'Data Entry Table'!Q13)</f>
        <v>2500</v>
      </c>
      <c r="F16" s="3"/>
    </row>
    <row r="17" spans="1:6" x14ac:dyDescent="0.25">
      <c r="A17" s="1" t="str">
        <f>IF('Data Entry Table'!A14="","",'Data Entry Table'!A14)</f>
        <v/>
      </c>
      <c r="B17" s="1" t="str">
        <f>IF('Data Entry Table'!B14="","",'Data Entry Table'!B14)</f>
        <v/>
      </c>
      <c r="C17" s="24" t="str">
        <f>IF('Data Entry Table'!C14="","",'Data Entry Table'!C14)</f>
        <v/>
      </c>
      <c r="D17" s="1" t="str">
        <f>IF('Data Entry Table'!E14="","",'Data Entry Table'!E14)</f>
        <v/>
      </c>
      <c r="E17" s="3">
        <f>IF('Data Entry Table'!Q14="","",'Data Entry Table'!Q14)</f>
        <v>0</v>
      </c>
      <c r="F17" s="3"/>
    </row>
    <row r="18" spans="1:6" x14ac:dyDescent="0.25">
      <c r="A18" s="1" t="str">
        <f>IF('Data Entry Table'!A15="","",'Data Entry Table'!A15)</f>
        <v/>
      </c>
      <c r="B18" s="1" t="str">
        <f>IF('Data Entry Table'!B15="","",'Data Entry Table'!B15)</f>
        <v/>
      </c>
      <c r="C18" s="24" t="str">
        <f>IF('Data Entry Table'!C15="","",'Data Entry Table'!C15)</f>
        <v/>
      </c>
      <c r="D18" s="1" t="str">
        <f>IF('Data Entry Table'!E15="","",'Data Entry Table'!E15)</f>
        <v/>
      </c>
      <c r="E18" s="3">
        <f>IF('Data Entry Table'!Q15="","",'Data Entry Table'!Q15)</f>
        <v>0</v>
      </c>
      <c r="F18" s="3"/>
    </row>
    <row r="19" spans="1:6" x14ac:dyDescent="0.25">
      <c r="A19" s="1" t="str">
        <f>IF('Data Entry Table'!A16="","",'Data Entry Table'!A16)</f>
        <v/>
      </c>
      <c r="B19" s="1" t="str">
        <f>IF('Data Entry Table'!B16="","",'Data Entry Table'!B16)</f>
        <v/>
      </c>
      <c r="C19" s="24" t="str">
        <f>IF('Data Entry Table'!C16="","",'Data Entry Table'!C16)</f>
        <v/>
      </c>
      <c r="D19" s="1" t="str">
        <f>IF('Data Entry Table'!E16="","",'Data Entry Table'!E16)</f>
        <v/>
      </c>
      <c r="E19" s="3">
        <f>IF('Data Entry Table'!Q16="","",'Data Entry Table'!Q16)</f>
        <v>0</v>
      </c>
      <c r="F19" s="3"/>
    </row>
    <row r="20" spans="1:6" x14ac:dyDescent="0.25">
      <c r="A20" s="1" t="str">
        <f>IF('Data Entry Table'!A17="","",'Data Entry Table'!A17)</f>
        <v/>
      </c>
      <c r="B20" s="1" t="str">
        <f>IF('Data Entry Table'!B17="","",'Data Entry Table'!B17)</f>
        <v/>
      </c>
      <c r="C20" s="24" t="str">
        <f>IF('Data Entry Table'!C17="","",'Data Entry Table'!C17)</f>
        <v/>
      </c>
      <c r="D20" s="1" t="str">
        <f>IF('Data Entry Table'!E17="","",'Data Entry Table'!E17)</f>
        <v/>
      </c>
      <c r="E20" s="3">
        <f>IF('Data Entry Table'!Q17="","",'Data Entry Table'!Q17)</f>
        <v>0</v>
      </c>
      <c r="F20" s="3"/>
    </row>
    <row r="21" spans="1:6" x14ac:dyDescent="0.25">
      <c r="A21" s="1" t="str">
        <f>IF('Data Entry Table'!A18="","",'Data Entry Table'!A18)</f>
        <v/>
      </c>
      <c r="B21" s="1" t="str">
        <f>IF('Data Entry Table'!B18="","",'Data Entry Table'!B18)</f>
        <v/>
      </c>
      <c r="C21" s="24" t="str">
        <f>IF('Data Entry Table'!C18="","",'Data Entry Table'!C18)</f>
        <v/>
      </c>
      <c r="D21" s="1" t="str">
        <f>IF('Data Entry Table'!E18="","",'Data Entry Table'!E18)</f>
        <v/>
      </c>
      <c r="E21" s="3">
        <f>IF('Data Entry Table'!Q18="","",'Data Entry Table'!Q18)</f>
        <v>0</v>
      </c>
      <c r="F21" s="3"/>
    </row>
    <row r="22" spans="1:6" x14ac:dyDescent="0.25">
      <c r="A22" s="1" t="str">
        <f>IF('Data Entry Table'!A19="","",'Data Entry Table'!A19)</f>
        <v/>
      </c>
      <c r="B22" s="1" t="str">
        <f>IF('Data Entry Table'!B19="","",'Data Entry Table'!B19)</f>
        <v/>
      </c>
      <c r="C22" s="24" t="str">
        <f>IF('Data Entry Table'!C19="","",'Data Entry Table'!C19)</f>
        <v/>
      </c>
      <c r="D22" s="1" t="str">
        <f>IF('Data Entry Table'!E19="","",'Data Entry Table'!E19)</f>
        <v/>
      </c>
      <c r="E22" s="3">
        <f>IF('Data Entry Table'!Q19="","",'Data Entry Table'!Q19)</f>
        <v>0</v>
      </c>
      <c r="F22" s="3"/>
    </row>
    <row r="23" spans="1:6" x14ac:dyDescent="0.25">
      <c r="A23" s="1" t="str">
        <f>IF('Data Entry Table'!A20="","",'Data Entry Table'!A20)</f>
        <v/>
      </c>
      <c r="B23" s="1" t="str">
        <f>IF('Data Entry Table'!B20="","",'Data Entry Table'!B20)</f>
        <v/>
      </c>
      <c r="C23" s="24" t="str">
        <f>IF('Data Entry Table'!C20="","",'Data Entry Table'!C20)</f>
        <v/>
      </c>
      <c r="D23" s="1" t="str">
        <f>IF('Data Entry Table'!E20="","",'Data Entry Table'!E20)</f>
        <v/>
      </c>
      <c r="E23" s="3">
        <f>IF('Data Entry Table'!Q20="","",'Data Entry Table'!Q20)</f>
        <v>0</v>
      </c>
      <c r="F23" s="3"/>
    </row>
    <row r="24" spans="1:6" x14ac:dyDescent="0.25">
      <c r="A24" s="1" t="str">
        <f>IF('Data Entry Table'!A21="","",'Data Entry Table'!A21)</f>
        <v/>
      </c>
      <c r="B24" s="1" t="str">
        <f>IF('Data Entry Table'!B21="","",'Data Entry Table'!B21)</f>
        <v/>
      </c>
      <c r="C24" s="24" t="str">
        <f>IF('Data Entry Table'!C21="","",'Data Entry Table'!C21)</f>
        <v/>
      </c>
      <c r="D24" s="1" t="str">
        <f>IF('Data Entry Table'!E21="","",'Data Entry Table'!E21)</f>
        <v/>
      </c>
      <c r="E24" s="3">
        <f>IF('Data Entry Table'!Q21="","",'Data Entry Table'!Q21)</f>
        <v>0</v>
      </c>
      <c r="F24" s="3"/>
    </row>
    <row r="25" spans="1:6" x14ac:dyDescent="0.25">
      <c r="A25" s="1" t="str">
        <f>IF('Data Entry Table'!A22="","",'Data Entry Table'!A22)</f>
        <v/>
      </c>
      <c r="B25" s="1" t="str">
        <f>IF('Data Entry Table'!B22="","",'Data Entry Table'!B22)</f>
        <v/>
      </c>
      <c r="C25" s="24" t="str">
        <f>IF('Data Entry Table'!C22="","",'Data Entry Table'!C22)</f>
        <v/>
      </c>
      <c r="D25" s="1" t="str">
        <f>IF('Data Entry Table'!E22="","",'Data Entry Table'!E22)</f>
        <v/>
      </c>
      <c r="E25" s="3">
        <f>IF('Data Entry Table'!Q22="","",'Data Entry Table'!Q22)</f>
        <v>0</v>
      </c>
      <c r="F25" s="3"/>
    </row>
    <row r="26" spans="1:6" x14ac:dyDescent="0.25">
      <c r="A26" s="1" t="str">
        <f>IF('Data Entry Table'!A23="","",'Data Entry Table'!A23)</f>
        <v/>
      </c>
      <c r="B26" s="1" t="str">
        <f>IF('Data Entry Table'!B23="","",'Data Entry Table'!B23)</f>
        <v/>
      </c>
      <c r="C26" s="24" t="str">
        <f>IF('Data Entry Table'!C23="","",'Data Entry Table'!C23)</f>
        <v/>
      </c>
      <c r="D26" s="1" t="str">
        <f>IF('Data Entry Table'!E23="","",'Data Entry Table'!E23)</f>
        <v/>
      </c>
      <c r="E26" s="3">
        <f>IF('Data Entry Table'!Q23="","",'Data Entry Table'!Q23)</f>
        <v>0</v>
      </c>
      <c r="F26" s="3"/>
    </row>
    <row r="27" spans="1:6" x14ac:dyDescent="0.25">
      <c r="A27" s="1" t="str">
        <f>IF('Data Entry Table'!A24="","",'Data Entry Table'!A24)</f>
        <v/>
      </c>
      <c r="B27" s="1" t="str">
        <f>IF('Data Entry Table'!B24="","",'Data Entry Table'!B24)</f>
        <v/>
      </c>
      <c r="C27" s="24" t="str">
        <f>IF('Data Entry Table'!C24="","",'Data Entry Table'!C24)</f>
        <v/>
      </c>
      <c r="D27" s="1" t="str">
        <f>IF('Data Entry Table'!E24="","",'Data Entry Table'!E24)</f>
        <v/>
      </c>
      <c r="E27" s="3">
        <f>IF('Data Entry Table'!Q24="","",'Data Entry Table'!Q24)</f>
        <v>0</v>
      </c>
      <c r="F27" s="3"/>
    </row>
    <row r="28" spans="1:6" x14ac:dyDescent="0.25">
      <c r="A28" s="1" t="str">
        <f>IF('Data Entry Table'!A25="","",'Data Entry Table'!A25)</f>
        <v/>
      </c>
      <c r="B28" s="1" t="str">
        <f>IF('Data Entry Table'!B25="","",'Data Entry Table'!B25)</f>
        <v/>
      </c>
      <c r="C28" s="24" t="str">
        <f>IF('Data Entry Table'!C25="","",'Data Entry Table'!C25)</f>
        <v/>
      </c>
      <c r="D28" s="1" t="str">
        <f>IF('Data Entry Table'!E25="","",'Data Entry Table'!E25)</f>
        <v/>
      </c>
      <c r="E28" s="3">
        <f>IF('Data Entry Table'!Q25="","",'Data Entry Table'!Q25)</f>
        <v>0</v>
      </c>
      <c r="F28" s="3"/>
    </row>
    <row r="29" spans="1:6" x14ac:dyDescent="0.25">
      <c r="A29" s="1" t="str">
        <f>IF('Data Entry Table'!A26="","",'Data Entry Table'!A26)</f>
        <v/>
      </c>
      <c r="B29" s="1" t="str">
        <f>IF('Data Entry Table'!B26="","",'Data Entry Table'!B26)</f>
        <v/>
      </c>
      <c r="C29" s="24" t="str">
        <f>IF('Data Entry Table'!C26="","",'Data Entry Table'!C26)</f>
        <v/>
      </c>
      <c r="D29" s="1" t="str">
        <f>IF('Data Entry Table'!E26="","",'Data Entry Table'!E26)</f>
        <v/>
      </c>
      <c r="E29" s="3">
        <f>IF('Data Entry Table'!Q26="","",'Data Entry Table'!Q26)</f>
        <v>0</v>
      </c>
      <c r="F29" s="3"/>
    </row>
    <row r="30" spans="1:6" x14ac:dyDescent="0.25">
      <c r="A30" s="1" t="str">
        <f>IF('Data Entry Table'!A27="","",'Data Entry Table'!A27)</f>
        <v/>
      </c>
      <c r="B30" s="1" t="str">
        <f>IF('Data Entry Table'!B27="","",'Data Entry Table'!B27)</f>
        <v/>
      </c>
      <c r="C30" s="24" t="str">
        <f>IF('Data Entry Table'!C27="","",'Data Entry Table'!C27)</f>
        <v/>
      </c>
      <c r="D30" s="1" t="str">
        <f>IF('Data Entry Table'!E27="","",'Data Entry Table'!E27)</f>
        <v/>
      </c>
      <c r="E30" s="3">
        <f>IF('Data Entry Table'!Q27="","",'Data Entry Table'!Q27)</f>
        <v>0</v>
      </c>
      <c r="F30" s="3"/>
    </row>
    <row r="31" spans="1:6" x14ac:dyDescent="0.25">
      <c r="A31" s="1" t="str">
        <f>IF('Data Entry Table'!A28="","",'Data Entry Table'!A28)</f>
        <v/>
      </c>
      <c r="B31" s="1" t="str">
        <f>IF('Data Entry Table'!B28="","",'Data Entry Table'!B28)</f>
        <v/>
      </c>
      <c r="C31" s="24" t="str">
        <f>IF('Data Entry Table'!C28="","",'Data Entry Table'!C28)</f>
        <v/>
      </c>
      <c r="D31" s="1" t="str">
        <f>IF('Data Entry Table'!E28="","",'Data Entry Table'!E28)</f>
        <v/>
      </c>
      <c r="E31" s="3">
        <f>IF('Data Entry Table'!Q28="","",'Data Entry Table'!Q28)</f>
        <v>0</v>
      </c>
      <c r="F31" s="3"/>
    </row>
    <row r="32" spans="1:6" x14ac:dyDescent="0.25">
      <c r="A32" s="1" t="str">
        <f>IF('Data Entry Table'!A29="","",'Data Entry Table'!A29)</f>
        <v/>
      </c>
      <c r="B32" s="1" t="str">
        <f>IF('Data Entry Table'!B29="","",'Data Entry Table'!B29)</f>
        <v/>
      </c>
      <c r="C32" s="24" t="str">
        <f>IF('Data Entry Table'!C29="","",'Data Entry Table'!C29)</f>
        <v/>
      </c>
      <c r="D32" s="1" t="str">
        <f>IF('Data Entry Table'!E29="","",'Data Entry Table'!E29)</f>
        <v/>
      </c>
      <c r="E32" s="3">
        <f>IF('Data Entry Table'!Q29="","",'Data Entry Table'!Q29)</f>
        <v>0</v>
      </c>
      <c r="F32" s="3"/>
    </row>
    <row r="33" spans="1:6" x14ac:dyDescent="0.25">
      <c r="A33" s="1" t="str">
        <f>IF('Data Entry Table'!A30="","",'Data Entry Table'!A30)</f>
        <v/>
      </c>
      <c r="B33" s="1" t="str">
        <f>IF('Data Entry Table'!B30="","",'Data Entry Table'!B30)</f>
        <v/>
      </c>
      <c r="C33" s="24" t="str">
        <f>IF('Data Entry Table'!C30="","",'Data Entry Table'!C30)</f>
        <v/>
      </c>
      <c r="D33" s="1" t="str">
        <f>IF('Data Entry Table'!E30="","",'Data Entry Table'!E30)</f>
        <v/>
      </c>
      <c r="E33" s="3">
        <f>IF('Data Entry Table'!Q30="","",'Data Entry Table'!Q30)</f>
        <v>0</v>
      </c>
      <c r="F33" s="3"/>
    </row>
    <row r="34" spans="1:6" x14ac:dyDescent="0.25">
      <c r="A34" s="1" t="str">
        <f>IF('Data Entry Table'!A31="","",'Data Entry Table'!A31)</f>
        <v/>
      </c>
      <c r="B34" s="1" t="str">
        <f>IF('Data Entry Table'!B31="","",'Data Entry Table'!B31)</f>
        <v/>
      </c>
      <c r="C34" s="24" t="str">
        <f>IF('Data Entry Table'!C31="","",'Data Entry Table'!C31)</f>
        <v/>
      </c>
      <c r="D34" s="1" t="str">
        <f>IF('Data Entry Table'!E31="","",'Data Entry Table'!E31)</f>
        <v/>
      </c>
      <c r="E34" s="3">
        <f>IF('Data Entry Table'!Q31="","",'Data Entry Table'!Q31)</f>
        <v>0</v>
      </c>
      <c r="F34" s="3"/>
    </row>
    <row r="35" spans="1:6" x14ac:dyDescent="0.25">
      <c r="A35" s="1" t="str">
        <f>IF('Data Entry Table'!A32="","",'Data Entry Table'!A32)</f>
        <v/>
      </c>
      <c r="B35" s="1" t="str">
        <f>IF('Data Entry Table'!B32="","",'Data Entry Table'!B32)</f>
        <v/>
      </c>
      <c r="C35" s="24" t="str">
        <f>IF('Data Entry Table'!C32="","",'Data Entry Table'!C32)</f>
        <v/>
      </c>
      <c r="D35" s="1" t="str">
        <f>IF('Data Entry Table'!E32="","",'Data Entry Table'!E32)</f>
        <v/>
      </c>
      <c r="E35" s="3">
        <f>IF('Data Entry Table'!Q32="","",'Data Entry Table'!Q32)</f>
        <v>0</v>
      </c>
      <c r="F35" s="3"/>
    </row>
    <row r="36" spans="1:6" x14ac:dyDescent="0.25">
      <c r="A36" s="1" t="str">
        <f>IF('Data Entry Table'!A33="","",'Data Entry Table'!A33)</f>
        <v/>
      </c>
      <c r="B36" s="1" t="str">
        <f>IF('Data Entry Table'!B33="","",'Data Entry Table'!B33)</f>
        <v/>
      </c>
      <c r="C36" s="24" t="str">
        <f>IF('Data Entry Table'!C33="","",'Data Entry Table'!C33)</f>
        <v/>
      </c>
      <c r="D36" s="1" t="str">
        <f>IF('Data Entry Table'!E33="","",'Data Entry Table'!E33)</f>
        <v/>
      </c>
      <c r="E36" s="3">
        <f>IF('Data Entry Table'!Q33="","",'Data Entry Table'!Q33)</f>
        <v>0</v>
      </c>
      <c r="F36" s="3"/>
    </row>
    <row r="37" spans="1:6" x14ac:dyDescent="0.25">
      <c r="A37" s="1" t="str">
        <f>IF('Data Entry Table'!A34="","",'Data Entry Table'!A34)</f>
        <v/>
      </c>
      <c r="B37" s="1" t="str">
        <f>IF('Data Entry Table'!B34="","",'Data Entry Table'!B34)</f>
        <v/>
      </c>
      <c r="C37" s="24" t="str">
        <f>IF('Data Entry Table'!C34="","",'Data Entry Table'!C34)</f>
        <v/>
      </c>
      <c r="D37" s="1" t="str">
        <f>IF('Data Entry Table'!E34="","",'Data Entry Table'!E34)</f>
        <v/>
      </c>
      <c r="E37" s="3">
        <f>IF('Data Entry Table'!Q34="","",'Data Entry Table'!Q34)</f>
        <v>0</v>
      </c>
      <c r="F37" s="3"/>
    </row>
    <row r="38" spans="1:6" x14ac:dyDescent="0.25">
      <c r="A38" s="1" t="str">
        <f>IF('Data Entry Table'!A35="","",'Data Entry Table'!A35)</f>
        <v/>
      </c>
      <c r="B38" s="1" t="str">
        <f>IF('Data Entry Table'!B35="","",'Data Entry Table'!B35)</f>
        <v/>
      </c>
      <c r="C38" s="24" t="str">
        <f>IF('Data Entry Table'!C35="","",'Data Entry Table'!C35)</f>
        <v/>
      </c>
      <c r="D38" s="1" t="str">
        <f>IF('Data Entry Table'!E35="","",'Data Entry Table'!E35)</f>
        <v/>
      </c>
      <c r="E38" s="3">
        <f>IF('Data Entry Table'!Q35="","",'Data Entry Table'!Q35)</f>
        <v>0</v>
      </c>
      <c r="F38" s="3"/>
    </row>
    <row r="39" spans="1:6" x14ac:dyDescent="0.25">
      <c r="A39" s="1" t="str">
        <f>IF('Data Entry Table'!A36="","",'Data Entry Table'!A36)</f>
        <v/>
      </c>
      <c r="B39" s="1" t="str">
        <f>IF('Data Entry Table'!B36="","",'Data Entry Table'!B36)</f>
        <v/>
      </c>
      <c r="C39" s="24" t="str">
        <f>IF('Data Entry Table'!C36="","",'Data Entry Table'!C36)</f>
        <v/>
      </c>
      <c r="D39" s="1" t="str">
        <f>IF('Data Entry Table'!E36="","",'Data Entry Table'!E36)</f>
        <v/>
      </c>
      <c r="E39" s="3">
        <f>IF('Data Entry Table'!Q36="","",'Data Entry Table'!Q36)</f>
        <v>0</v>
      </c>
      <c r="F39" s="3"/>
    </row>
    <row r="40" spans="1:6" x14ac:dyDescent="0.25">
      <c r="A40" s="1" t="str">
        <f>IF('Data Entry Table'!A37="","",'Data Entry Table'!A37)</f>
        <v/>
      </c>
      <c r="B40" s="1" t="str">
        <f>IF('Data Entry Table'!B37="","",'Data Entry Table'!B37)</f>
        <v/>
      </c>
      <c r="C40" s="24" t="str">
        <f>IF('Data Entry Table'!C37="","",'Data Entry Table'!C37)</f>
        <v/>
      </c>
      <c r="D40" s="1" t="str">
        <f>IF('Data Entry Table'!E37="","",'Data Entry Table'!E37)</f>
        <v/>
      </c>
      <c r="E40" s="3">
        <f>IF('Data Entry Table'!Q37="","",'Data Entry Table'!Q37)</f>
        <v>0</v>
      </c>
      <c r="F40" s="3"/>
    </row>
    <row r="41" spans="1:6" x14ac:dyDescent="0.25">
      <c r="A41" s="1" t="str">
        <f>IF('Data Entry Table'!A38="","",'Data Entry Table'!A38)</f>
        <v/>
      </c>
      <c r="B41" s="1" t="str">
        <f>IF('Data Entry Table'!B38="","",'Data Entry Table'!B38)</f>
        <v/>
      </c>
      <c r="C41" s="24" t="str">
        <f>IF('Data Entry Table'!C38="","",'Data Entry Table'!C38)</f>
        <v/>
      </c>
      <c r="D41" s="1" t="str">
        <f>IF('Data Entry Table'!E38="","",'Data Entry Table'!E38)</f>
        <v/>
      </c>
      <c r="E41" s="3">
        <f>IF('Data Entry Table'!Q38="","",'Data Entry Table'!Q38)</f>
        <v>0</v>
      </c>
      <c r="F41" s="3"/>
    </row>
    <row r="42" spans="1:6" x14ac:dyDescent="0.25">
      <c r="A42" s="1" t="str">
        <f>IF('Data Entry Table'!A39="","",'Data Entry Table'!A39)</f>
        <v/>
      </c>
      <c r="B42" s="1" t="str">
        <f>IF('Data Entry Table'!B39="","",'Data Entry Table'!B39)</f>
        <v/>
      </c>
      <c r="C42" s="24" t="str">
        <f>IF('Data Entry Table'!C39="","",'Data Entry Table'!C39)</f>
        <v/>
      </c>
      <c r="D42" s="1" t="str">
        <f>IF('Data Entry Table'!E39="","",'Data Entry Table'!E39)</f>
        <v/>
      </c>
      <c r="E42" s="3">
        <f>IF('Data Entry Table'!Q39="","",'Data Entry Table'!Q39)</f>
        <v>0</v>
      </c>
      <c r="F42" s="3"/>
    </row>
    <row r="43" spans="1:6" x14ac:dyDescent="0.25">
      <c r="A43" s="1" t="str">
        <f>IF('Data Entry Table'!A40="","",'Data Entry Table'!A40)</f>
        <v/>
      </c>
      <c r="B43" s="1" t="str">
        <f>IF('Data Entry Table'!B40="","",'Data Entry Table'!B40)</f>
        <v/>
      </c>
      <c r="C43" s="24" t="str">
        <f>IF('Data Entry Table'!C40="","",'Data Entry Table'!C40)</f>
        <v/>
      </c>
      <c r="D43" s="1" t="str">
        <f>IF('Data Entry Table'!E40="","",'Data Entry Table'!E40)</f>
        <v/>
      </c>
      <c r="E43" s="3">
        <f>IF('Data Entry Table'!Q40="","",'Data Entry Table'!Q40)</f>
        <v>0</v>
      </c>
      <c r="F43" s="3"/>
    </row>
    <row r="44" spans="1:6" x14ac:dyDescent="0.25">
      <c r="A44" s="1" t="str">
        <f>IF('Data Entry Table'!A41="","",'Data Entry Table'!A41)</f>
        <v/>
      </c>
      <c r="B44" s="1" t="str">
        <f>IF('Data Entry Table'!B41="","",'Data Entry Table'!B41)</f>
        <v/>
      </c>
      <c r="C44" s="24" t="str">
        <f>IF('Data Entry Table'!C41="","",'Data Entry Table'!C41)</f>
        <v/>
      </c>
      <c r="D44" s="1" t="str">
        <f>IF('Data Entry Table'!E41="","",'Data Entry Table'!E41)</f>
        <v/>
      </c>
      <c r="E44" s="3">
        <f>IF('Data Entry Table'!Q41="","",'Data Entry Table'!Q41)</f>
        <v>0</v>
      </c>
      <c r="F44" s="3"/>
    </row>
    <row r="45" spans="1:6" x14ac:dyDescent="0.25">
      <c r="A45" s="1" t="str">
        <f>IF('Data Entry Table'!A42="","",'Data Entry Table'!A42)</f>
        <v/>
      </c>
      <c r="B45" s="1" t="str">
        <f>IF('Data Entry Table'!B42="","",'Data Entry Table'!B42)</f>
        <v/>
      </c>
      <c r="C45" s="24" t="str">
        <f>IF('Data Entry Table'!C42="","",'Data Entry Table'!C42)</f>
        <v/>
      </c>
      <c r="D45" s="1" t="str">
        <f>IF('Data Entry Table'!E42="","",'Data Entry Table'!E42)</f>
        <v/>
      </c>
      <c r="E45" s="3">
        <f>IF('Data Entry Table'!Q42="","",'Data Entry Table'!Q42)</f>
        <v>0</v>
      </c>
      <c r="F45" s="3"/>
    </row>
    <row r="46" spans="1:6" x14ac:dyDescent="0.25">
      <c r="A46" s="1" t="str">
        <f>IF('Data Entry Table'!A43="","",'Data Entry Table'!A43)</f>
        <v/>
      </c>
      <c r="B46" s="1" t="str">
        <f>IF('Data Entry Table'!B43="","",'Data Entry Table'!B43)</f>
        <v/>
      </c>
      <c r="C46" s="24" t="str">
        <f>IF('Data Entry Table'!C43="","",'Data Entry Table'!C43)</f>
        <v/>
      </c>
      <c r="D46" s="1" t="str">
        <f>IF('Data Entry Table'!E43="","",'Data Entry Table'!E43)</f>
        <v/>
      </c>
      <c r="E46" s="3">
        <f>IF('Data Entry Table'!Q43="","",'Data Entry Table'!Q43)</f>
        <v>0</v>
      </c>
      <c r="F46" s="3"/>
    </row>
    <row r="47" spans="1:6" x14ac:dyDescent="0.25">
      <c r="A47" s="1" t="str">
        <f>IF('Data Entry Table'!A44="","",'Data Entry Table'!A44)</f>
        <v/>
      </c>
      <c r="B47" s="1" t="str">
        <f>IF('Data Entry Table'!B44="","",'Data Entry Table'!B44)</f>
        <v/>
      </c>
      <c r="C47" s="24" t="str">
        <f>IF('Data Entry Table'!C44="","",'Data Entry Table'!C44)</f>
        <v/>
      </c>
      <c r="D47" s="1" t="str">
        <f>IF('Data Entry Table'!E44="","",'Data Entry Table'!E44)</f>
        <v/>
      </c>
      <c r="E47" s="3">
        <f>IF('Data Entry Table'!Q44="","",'Data Entry Table'!Q44)</f>
        <v>0</v>
      </c>
      <c r="F47" s="3"/>
    </row>
    <row r="48" spans="1:6" x14ac:dyDescent="0.25">
      <c r="A48" s="1" t="str">
        <f>IF('Data Entry Table'!A45="","",'Data Entry Table'!A45)</f>
        <v/>
      </c>
      <c r="B48" s="1" t="str">
        <f>IF('Data Entry Table'!B45="","",'Data Entry Table'!B45)</f>
        <v/>
      </c>
      <c r="C48" s="24" t="str">
        <f>IF('Data Entry Table'!C45="","",'Data Entry Table'!C45)</f>
        <v/>
      </c>
      <c r="D48" s="1" t="str">
        <f>IF('Data Entry Table'!E45="","",'Data Entry Table'!E45)</f>
        <v/>
      </c>
      <c r="E48" s="3">
        <f>IF('Data Entry Table'!Q45="","",'Data Entry Table'!Q45)</f>
        <v>0</v>
      </c>
      <c r="F48" s="3"/>
    </row>
    <row r="49" spans="1:6" x14ac:dyDescent="0.25">
      <c r="A49" s="1" t="str">
        <f>IF('Data Entry Table'!A46="","",'Data Entry Table'!A46)</f>
        <v/>
      </c>
      <c r="B49" s="1" t="str">
        <f>IF('Data Entry Table'!B46="","",'Data Entry Table'!B46)</f>
        <v/>
      </c>
      <c r="C49" s="24" t="str">
        <f>IF('Data Entry Table'!C46="","",'Data Entry Table'!C46)</f>
        <v/>
      </c>
      <c r="D49" s="1" t="str">
        <f>IF('Data Entry Table'!E46="","",'Data Entry Table'!E46)</f>
        <v/>
      </c>
      <c r="E49" s="3">
        <f>IF('Data Entry Table'!Q46="","",'Data Entry Table'!Q46)</f>
        <v>0</v>
      </c>
      <c r="F49" s="3"/>
    </row>
    <row r="50" spans="1:6" x14ac:dyDescent="0.25">
      <c r="A50" s="1" t="str">
        <f>IF('Data Entry Table'!A47="","",'Data Entry Table'!A47)</f>
        <v/>
      </c>
      <c r="B50" s="1" t="str">
        <f>IF('Data Entry Table'!B47="","",'Data Entry Table'!B47)</f>
        <v/>
      </c>
      <c r="C50" s="24" t="str">
        <f>IF('Data Entry Table'!C47="","",'Data Entry Table'!C47)</f>
        <v/>
      </c>
      <c r="D50" s="1" t="str">
        <f>IF('Data Entry Table'!E47="","",'Data Entry Table'!E47)</f>
        <v/>
      </c>
      <c r="E50" s="3">
        <f>IF('Data Entry Table'!Q47="","",'Data Entry Table'!Q47)</f>
        <v>0</v>
      </c>
      <c r="F50" s="3"/>
    </row>
    <row r="51" spans="1:6" x14ac:dyDescent="0.25">
      <c r="A51" s="1" t="str">
        <f>IF('Data Entry Table'!A48="","",'Data Entry Table'!A48)</f>
        <v/>
      </c>
      <c r="B51" s="1" t="str">
        <f>IF('Data Entry Table'!B48="","",'Data Entry Table'!B48)</f>
        <v/>
      </c>
      <c r="C51" s="24" t="str">
        <f>IF('Data Entry Table'!C48="","",'Data Entry Table'!C48)</f>
        <v/>
      </c>
      <c r="D51" s="1" t="str">
        <f>IF('Data Entry Table'!E48="","",'Data Entry Table'!E48)</f>
        <v/>
      </c>
      <c r="E51" s="3">
        <f>IF('Data Entry Table'!Q48="","",'Data Entry Table'!Q48)</f>
        <v>0</v>
      </c>
      <c r="F51" s="3"/>
    </row>
    <row r="52" spans="1:6" x14ac:dyDescent="0.25">
      <c r="A52" s="1" t="str">
        <f>IF('Data Entry Table'!A49="","",'Data Entry Table'!A49)</f>
        <v/>
      </c>
      <c r="B52" s="1" t="str">
        <f>IF('Data Entry Table'!B49="","",'Data Entry Table'!B49)</f>
        <v/>
      </c>
      <c r="C52" s="24" t="str">
        <f>IF('Data Entry Table'!C49="","",'Data Entry Table'!C49)</f>
        <v/>
      </c>
      <c r="D52" s="1" t="str">
        <f>IF('Data Entry Table'!E49="","",'Data Entry Table'!E49)</f>
        <v/>
      </c>
      <c r="E52" s="3">
        <f>IF('Data Entry Table'!Q49="","",'Data Entry Table'!Q49)</f>
        <v>0</v>
      </c>
      <c r="F52" s="3"/>
    </row>
    <row r="53" spans="1:6" x14ac:dyDescent="0.25">
      <c r="A53" s="1" t="str">
        <f>IF('Data Entry Table'!A50="","",'Data Entry Table'!A50)</f>
        <v/>
      </c>
      <c r="B53" s="1" t="str">
        <f>IF('Data Entry Table'!B50="","",'Data Entry Table'!B50)</f>
        <v/>
      </c>
      <c r="C53" s="24" t="str">
        <f>IF('Data Entry Table'!C50="","",'Data Entry Table'!C50)</f>
        <v/>
      </c>
      <c r="D53" s="1" t="str">
        <f>IF('Data Entry Table'!E50="","",'Data Entry Table'!E50)</f>
        <v/>
      </c>
      <c r="E53" s="3">
        <f>IF('Data Entry Table'!Q50="","",'Data Entry Table'!Q50)</f>
        <v>0</v>
      </c>
      <c r="F53" s="3"/>
    </row>
    <row r="54" spans="1:6" x14ac:dyDescent="0.25">
      <c r="A54" s="1" t="str">
        <f>IF('Data Entry Table'!A51="","",'Data Entry Table'!A51)</f>
        <v/>
      </c>
      <c r="B54" s="1" t="str">
        <f>IF('Data Entry Table'!B51="","",'Data Entry Table'!B51)</f>
        <v/>
      </c>
      <c r="C54" s="24" t="str">
        <f>IF('Data Entry Table'!C51="","",'Data Entry Table'!C51)</f>
        <v/>
      </c>
      <c r="D54" s="1" t="str">
        <f>IF('Data Entry Table'!E51="","",'Data Entry Table'!E51)</f>
        <v/>
      </c>
      <c r="E54" s="3">
        <f>IF('Data Entry Table'!Q51="","",'Data Entry Table'!Q51)</f>
        <v>0</v>
      </c>
      <c r="F54" s="3"/>
    </row>
    <row r="55" spans="1:6" x14ac:dyDescent="0.25">
      <c r="A55" s="1" t="str">
        <f>IF('Data Entry Table'!A52="","",'Data Entry Table'!A52)</f>
        <v/>
      </c>
      <c r="B55" s="1" t="str">
        <f>IF('Data Entry Table'!B52="","",'Data Entry Table'!B52)</f>
        <v/>
      </c>
      <c r="C55" s="24" t="str">
        <f>IF('Data Entry Table'!C52="","",'Data Entry Table'!C52)</f>
        <v/>
      </c>
      <c r="D55" s="1" t="str">
        <f>IF('Data Entry Table'!E52="","",'Data Entry Table'!E52)</f>
        <v/>
      </c>
      <c r="E55" s="3">
        <f>IF('Data Entry Table'!Q52="","",'Data Entry Table'!Q52)</f>
        <v>0</v>
      </c>
      <c r="F55" s="3"/>
    </row>
    <row r="56" spans="1:6" x14ac:dyDescent="0.25">
      <c r="A56" s="1" t="str">
        <f>IF('Data Entry Table'!A53="","",'Data Entry Table'!A53)</f>
        <v/>
      </c>
      <c r="B56" s="1" t="str">
        <f>IF('Data Entry Table'!B53="","",'Data Entry Table'!B53)</f>
        <v/>
      </c>
      <c r="C56" s="24" t="str">
        <f>IF('Data Entry Table'!C53="","",'Data Entry Table'!C53)</f>
        <v/>
      </c>
      <c r="D56" s="1" t="str">
        <f>IF('Data Entry Table'!E53="","",'Data Entry Table'!E53)</f>
        <v/>
      </c>
      <c r="E56" s="3">
        <f>IF('Data Entry Table'!Q53="","",'Data Entry Table'!Q53)</f>
        <v>0</v>
      </c>
      <c r="F56" s="3"/>
    </row>
    <row r="57" spans="1:6" x14ac:dyDescent="0.25">
      <c r="A57" s="1" t="str">
        <f>IF('Data Entry Table'!A54="","",'Data Entry Table'!A54)</f>
        <v/>
      </c>
      <c r="B57" s="1" t="str">
        <f>IF('Data Entry Table'!B54="","",'Data Entry Table'!B54)</f>
        <v/>
      </c>
      <c r="C57" s="24" t="str">
        <f>IF('Data Entry Table'!C54="","",'Data Entry Table'!C54)</f>
        <v/>
      </c>
      <c r="D57" s="1" t="str">
        <f>IF('Data Entry Table'!E54="","",'Data Entry Table'!E54)</f>
        <v/>
      </c>
      <c r="E57" s="3">
        <f>IF('Data Entry Table'!Q54="","",'Data Entry Table'!Q54)</f>
        <v>0</v>
      </c>
      <c r="F57" s="3"/>
    </row>
    <row r="58" spans="1:6" x14ac:dyDescent="0.25">
      <c r="A58" s="1" t="str">
        <f>IF('Data Entry Table'!A55="","",'Data Entry Table'!A55)</f>
        <v/>
      </c>
      <c r="B58" s="1" t="str">
        <f>IF('Data Entry Table'!B55="","",'Data Entry Table'!B55)</f>
        <v/>
      </c>
      <c r="C58" s="2" t="str">
        <f>IF('Data Entry Table'!C55="","",'Data Entry Table'!C55)</f>
        <v/>
      </c>
      <c r="D58" s="1" t="str">
        <f>IF('Data Entry Table'!E55="","",'Data Entry Table'!E55)</f>
        <v/>
      </c>
      <c r="E58" s="3">
        <f>IF('Data Entry Table'!Q55="","",'Data Entry Table'!Q55)</f>
        <v>0</v>
      </c>
      <c r="F58" s="3"/>
    </row>
    <row r="59" spans="1:6" x14ac:dyDescent="0.25">
      <c r="A59" s="1" t="str">
        <f>IF('Data Entry Table'!A56="","",'Data Entry Table'!A56)</f>
        <v/>
      </c>
      <c r="B59" s="1" t="str">
        <f>IF('Data Entry Table'!B56="","",'Data Entry Table'!B56)</f>
        <v/>
      </c>
      <c r="C59" s="2" t="str">
        <f>IF('Data Entry Table'!C56="","",'Data Entry Table'!C56)</f>
        <v/>
      </c>
      <c r="D59" s="1" t="str">
        <f>IF('Data Entry Table'!E56="","",'Data Entry Table'!E56)</f>
        <v/>
      </c>
      <c r="E59" s="3" t="str">
        <f>IF('Data Entry Table'!P56="","",'Data Entry Table'!P56)</f>
        <v/>
      </c>
      <c r="F59" s="3"/>
    </row>
    <row r="60" spans="1:6" x14ac:dyDescent="0.25">
      <c r="A60" s="1" t="str">
        <f>IF('Data Entry Table'!A57="","",'Data Entry Table'!A57)</f>
        <v/>
      </c>
      <c r="B60" s="1" t="str">
        <f>IF('Data Entry Table'!B57="","",'Data Entry Table'!B57)</f>
        <v/>
      </c>
      <c r="C60" s="2" t="str">
        <f>IF('Data Entry Table'!C57="","",'Data Entry Table'!C57)</f>
        <v/>
      </c>
      <c r="D60" s="1" t="str">
        <f>IF('Data Entry Table'!E57="","",'Data Entry Table'!E57)</f>
        <v/>
      </c>
      <c r="E60" s="3" t="str">
        <f>IF('Data Entry Table'!P57="","",'Data Entry Table'!P57)</f>
        <v/>
      </c>
      <c r="F60" s="3"/>
    </row>
    <row r="61" spans="1:6" x14ac:dyDescent="0.25">
      <c r="A61" s="1" t="str">
        <f>IF('Data Entry Table'!A58="","",'Data Entry Table'!A58)</f>
        <v/>
      </c>
      <c r="B61" s="1" t="str">
        <f>IF('Data Entry Table'!B58="","",'Data Entry Table'!B58)</f>
        <v/>
      </c>
      <c r="C61" s="2" t="str">
        <f>IF('Data Entry Table'!C58="","",'Data Entry Table'!C58)</f>
        <v/>
      </c>
      <c r="D61" s="1" t="str">
        <f>IF('Data Entry Table'!E58="","",'Data Entry Table'!E58)</f>
        <v/>
      </c>
      <c r="E61" s="3" t="str">
        <f>IF('Data Entry Table'!P58="","",'Data Entry Table'!P58)</f>
        <v/>
      </c>
      <c r="F61" s="3"/>
    </row>
    <row r="62" spans="1:6" x14ac:dyDescent="0.25">
      <c r="A62" s="1" t="str">
        <f>IF('Data Entry Table'!A59="","",'Data Entry Table'!A59)</f>
        <v/>
      </c>
      <c r="B62" s="1" t="str">
        <f>IF('Data Entry Table'!B59="","",'Data Entry Table'!B59)</f>
        <v/>
      </c>
      <c r="C62" s="2" t="str">
        <f>IF('Data Entry Table'!C59="","",'Data Entry Table'!C59)</f>
        <v/>
      </c>
      <c r="D62" s="1" t="str">
        <f>IF('Data Entry Table'!E59="","",'Data Entry Table'!E59)</f>
        <v/>
      </c>
      <c r="E62" s="3" t="str">
        <f>IF('Data Entry Table'!P59="","",'Data Entry Table'!P59)</f>
        <v/>
      </c>
      <c r="F62" s="3"/>
    </row>
    <row r="63" spans="1:6" x14ac:dyDescent="0.25">
      <c r="A63" s="1" t="str">
        <f>IF('Data Entry Table'!A60="","",'Data Entry Table'!A60)</f>
        <v/>
      </c>
      <c r="B63" s="1" t="str">
        <f>IF('Data Entry Table'!B60="","",'Data Entry Table'!B60)</f>
        <v/>
      </c>
      <c r="C63" s="2" t="str">
        <f>IF('Data Entry Table'!C60="","",'Data Entry Table'!C60)</f>
        <v/>
      </c>
      <c r="D63" s="1" t="str">
        <f>IF('Data Entry Table'!E60="","",'Data Entry Table'!E60)</f>
        <v/>
      </c>
      <c r="E63" s="3" t="str">
        <f>IF('Data Entry Table'!P60="","",'Data Entry Table'!P60)</f>
        <v/>
      </c>
      <c r="F63" s="3"/>
    </row>
    <row r="64" spans="1:6" x14ac:dyDescent="0.25">
      <c r="A64" s="1" t="str">
        <f>IF('Data Entry Table'!A61="","",'Data Entry Table'!A61)</f>
        <v/>
      </c>
      <c r="B64" s="1" t="str">
        <f>IF('Data Entry Table'!B61="","",'Data Entry Table'!B61)</f>
        <v/>
      </c>
      <c r="C64" s="2" t="str">
        <f>IF('Data Entry Table'!C61="","",'Data Entry Table'!C61)</f>
        <v/>
      </c>
      <c r="D64" s="1" t="str">
        <f>IF('Data Entry Table'!E61="","",'Data Entry Table'!E61)</f>
        <v/>
      </c>
      <c r="E64" s="3" t="str">
        <f>IF('Data Entry Table'!P61="","",'Data Entry Table'!P61)</f>
        <v/>
      </c>
      <c r="F64" s="3"/>
    </row>
    <row r="65" spans="1:6" x14ac:dyDescent="0.25">
      <c r="A65" s="1" t="str">
        <f>IF('Data Entry Table'!A62="","",'Data Entry Table'!A62)</f>
        <v/>
      </c>
      <c r="B65" s="1" t="str">
        <f>IF('Data Entry Table'!B62="","",'Data Entry Table'!B62)</f>
        <v/>
      </c>
      <c r="C65" s="2" t="str">
        <f>IF('Data Entry Table'!C62="","",'Data Entry Table'!C62)</f>
        <v/>
      </c>
      <c r="D65" s="1" t="str">
        <f>IF('Data Entry Table'!E62="","",'Data Entry Table'!E62)</f>
        <v/>
      </c>
      <c r="E65" s="3" t="str">
        <f>IF('Data Entry Table'!P62="","",'Data Entry Table'!P62)</f>
        <v/>
      </c>
      <c r="F65" s="3"/>
    </row>
    <row r="66" spans="1:6" x14ac:dyDescent="0.25">
      <c r="A66" s="1" t="str">
        <f>IF('Data Entry Table'!A63="","",'Data Entry Table'!A63)</f>
        <v/>
      </c>
      <c r="B66" s="1" t="str">
        <f>IF('Data Entry Table'!B63="","",'Data Entry Table'!B63)</f>
        <v/>
      </c>
      <c r="C66" s="2" t="str">
        <f>IF('Data Entry Table'!C63="","",'Data Entry Table'!C63)</f>
        <v/>
      </c>
      <c r="D66" s="1" t="str">
        <f>IF('Data Entry Table'!E63="","",'Data Entry Table'!E63)</f>
        <v/>
      </c>
      <c r="E66" s="3" t="str">
        <f>IF('Data Entry Table'!P63="","",'Data Entry Table'!P63)</f>
        <v/>
      </c>
      <c r="F66" s="3"/>
    </row>
    <row r="67" spans="1:6" x14ac:dyDescent="0.25">
      <c r="A67" s="1" t="str">
        <f>IF('Data Entry Table'!A64="","",'Data Entry Table'!A64)</f>
        <v/>
      </c>
      <c r="B67" s="1" t="str">
        <f>IF('Data Entry Table'!B64="","",'Data Entry Table'!B64)</f>
        <v/>
      </c>
      <c r="C67" s="2" t="str">
        <f>IF('Data Entry Table'!C64="","",'Data Entry Table'!C64)</f>
        <v/>
      </c>
      <c r="D67" s="1" t="str">
        <f>IF('Data Entry Table'!E64="","",'Data Entry Table'!E64)</f>
        <v/>
      </c>
      <c r="E67" s="3" t="str">
        <f>IF('Data Entry Table'!P64="","",'Data Entry Table'!P64)</f>
        <v/>
      </c>
      <c r="F67" s="3"/>
    </row>
    <row r="68" spans="1:6" x14ac:dyDescent="0.25">
      <c r="A68" s="1" t="str">
        <f>IF('Data Entry Table'!A65="","",'Data Entry Table'!A65)</f>
        <v/>
      </c>
      <c r="B68" s="1" t="str">
        <f>IF('Data Entry Table'!B65="","",'Data Entry Table'!B65)</f>
        <v/>
      </c>
      <c r="C68" s="2" t="str">
        <f>IF('Data Entry Table'!C65="","",'Data Entry Table'!C65)</f>
        <v/>
      </c>
      <c r="D68" s="1" t="str">
        <f>IF('Data Entry Table'!E65="","",'Data Entry Table'!E65)</f>
        <v/>
      </c>
      <c r="E68" s="3" t="str">
        <f>IF('Data Entry Table'!P65="","",'Data Entry Table'!P65)</f>
        <v/>
      </c>
      <c r="F68" s="3"/>
    </row>
    <row r="69" spans="1:6" x14ac:dyDescent="0.25">
      <c r="A69" s="1" t="str">
        <f>IF('Data Entry Table'!A66="","",'Data Entry Table'!A66)</f>
        <v/>
      </c>
      <c r="B69" s="1" t="str">
        <f>IF('Data Entry Table'!B66="","",'Data Entry Table'!B66)</f>
        <v/>
      </c>
      <c r="C69" s="2" t="str">
        <f>IF('Data Entry Table'!C66="","",'Data Entry Table'!C66)</f>
        <v/>
      </c>
      <c r="D69" s="1" t="str">
        <f>IF('Data Entry Table'!E66="","",'Data Entry Table'!E66)</f>
        <v/>
      </c>
      <c r="E69" s="3" t="str">
        <f>IF('Data Entry Table'!P66="","",'Data Entry Table'!P66)</f>
        <v/>
      </c>
      <c r="F69" s="3"/>
    </row>
    <row r="70" spans="1:6" x14ac:dyDescent="0.25">
      <c r="A70" s="1" t="str">
        <f>IF('Data Entry Table'!A67="","",'Data Entry Table'!A67)</f>
        <v/>
      </c>
      <c r="B70" s="1" t="str">
        <f>IF('Data Entry Table'!B67="","",'Data Entry Table'!B67)</f>
        <v/>
      </c>
      <c r="C70" s="2" t="str">
        <f>IF('Data Entry Table'!C67="","",'Data Entry Table'!C67)</f>
        <v/>
      </c>
      <c r="D70" s="1" t="str">
        <f>IF('Data Entry Table'!E67="","",'Data Entry Table'!E67)</f>
        <v/>
      </c>
      <c r="E70" s="3" t="str">
        <f>IF('Data Entry Table'!P67="","",'Data Entry Table'!P67)</f>
        <v/>
      </c>
      <c r="F70" s="3"/>
    </row>
    <row r="71" spans="1:6" x14ac:dyDescent="0.25">
      <c r="A71" s="1" t="str">
        <f>IF('Data Entry Table'!A68="","",'Data Entry Table'!A68)</f>
        <v/>
      </c>
      <c r="B71" s="1" t="str">
        <f>IF('Data Entry Table'!B68="","",'Data Entry Table'!B68)</f>
        <v/>
      </c>
      <c r="C71" s="2" t="str">
        <f>IF('Data Entry Table'!C68="","",'Data Entry Table'!C68)</f>
        <v/>
      </c>
      <c r="D71" s="1" t="str">
        <f>IF('Data Entry Table'!E68="","",'Data Entry Table'!E68)</f>
        <v/>
      </c>
      <c r="E71" s="3" t="str">
        <f>IF('Data Entry Table'!P68="","",'Data Entry Table'!P68)</f>
        <v/>
      </c>
      <c r="F71" s="3"/>
    </row>
    <row r="72" spans="1:6" x14ac:dyDescent="0.25">
      <c r="A72" s="1" t="str">
        <f>IF('Data Entry Table'!A69="","",'Data Entry Table'!A69)</f>
        <v/>
      </c>
      <c r="B72" s="1" t="str">
        <f>IF('Data Entry Table'!B69="","",'Data Entry Table'!B69)</f>
        <v/>
      </c>
      <c r="C72" s="2" t="str">
        <f>IF('Data Entry Table'!C69="","",'Data Entry Table'!C69)</f>
        <v/>
      </c>
      <c r="D72" s="1" t="str">
        <f>IF('Data Entry Table'!E69="","",'Data Entry Table'!E69)</f>
        <v/>
      </c>
      <c r="E72" s="3" t="str">
        <f>IF('Data Entry Table'!P69="","",'Data Entry Table'!P69)</f>
        <v/>
      </c>
      <c r="F72" s="3"/>
    </row>
    <row r="73" spans="1:6" x14ac:dyDescent="0.25">
      <c r="A73" s="1" t="str">
        <f>IF('Data Entry Table'!A70="","",'Data Entry Table'!A70)</f>
        <v/>
      </c>
      <c r="B73" s="1" t="str">
        <f>IF('Data Entry Table'!B70="","",'Data Entry Table'!B70)</f>
        <v/>
      </c>
      <c r="C73" s="2" t="str">
        <f>IF('Data Entry Table'!C70="","",'Data Entry Table'!C70)</f>
        <v/>
      </c>
      <c r="D73" s="1" t="str">
        <f>IF('Data Entry Table'!E70="","",'Data Entry Table'!E70)</f>
        <v/>
      </c>
      <c r="E73" s="3" t="str">
        <f>IF('Data Entry Table'!P70="","",'Data Entry Table'!P70)</f>
        <v/>
      </c>
      <c r="F73" s="3"/>
    </row>
    <row r="74" spans="1:6" x14ac:dyDescent="0.25">
      <c r="A74" s="1" t="str">
        <f>IF('Data Entry Table'!A71="","",'Data Entry Table'!A71)</f>
        <v/>
      </c>
      <c r="B74" s="1" t="str">
        <f>IF('Data Entry Table'!B71="","",'Data Entry Table'!B71)</f>
        <v/>
      </c>
      <c r="C74" s="2" t="str">
        <f>IF('Data Entry Table'!C71="","",'Data Entry Table'!C71)</f>
        <v/>
      </c>
      <c r="D74" s="1" t="str">
        <f>IF('Data Entry Table'!E71="","",'Data Entry Table'!E71)</f>
        <v/>
      </c>
      <c r="E74" s="3" t="str">
        <f>IF('Data Entry Table'!P71="","",'Data Entry Table'!P71)</f>
        <v/>
      </c>
      <c r="F74" s="3"/>
    </row>
    <row r="75" spans="1:6" x14ac:dyDescent="0.25">
      <c r="A75" s="1" t="str">
        <f>IF('Data Entry Table'!A72="","",'Data Entry Table'!A72)</f>
        <v/>
      </c>
      <c r="B75" s="1" t="str">
        <f>IF('Data Entry Table'!B72="","",'Data Entry Table'!B72)</f>
        <v/>
      </c>
      <c r="C75" s="2" t="str">
        <f>IF('Data Entry Table'!C72="","",'Data Entry Table'!C72)</f>
        <v/>
      </c>
      <c r="D75" s="1" t="str">
        <f>IF('Data Entry Table'!E72="","",'Data Entry Table'!E72)</f>
        <v/>
      </c>
      <c r="E75" s="3" t="str">
        <f>IF('Data Entry Table'!P72="","",'Data Entry Table'!P72)</f>
        <v/>
      </c>
      <c r="F75" s="3"/>
    </row>
    <row r="76" spans="1:6" x14ac:dyDescent="0.25">
      <c r="A76" s="1" t="str">
        <f>IF('Data Entry Table'!A73="","",'Data Entry Table'!A73)</f>
        <v/>
      </c>
      <c r="B76" s="1" t="str">
        <f>IF('Data Entry Table'!B73="","",'Data Entry Table'!B73)</f>
        <v/>
      </c>
      <c r="C76" s="2" t="str">
        <f>IF('Data Entry Table'!C73="","",'Data Entry Table'!C73)</f>
        <v/>
      </c>
      <c r="D76" s="1" t="str">
        <f>IF('Data Entry Table'!E73="","",'Data Entry Table'!E73)</f>
        <v/>
      </c>
      <c r="E76" s="3" t="str">
        <f>IF('Data Entry Table'!P73="","",'Data Entry Table'!P73)</f>
        <v/>
      </c>
      <c r="F76" s="3"/>
    </row>
    <row r="77" spans="1:6" x14ac:dyDescent="0.25">
      <c r="A77" s="1" t="str">
        <f>IF('Data Entry Table'!A74="","",'Data Entry Table'!A74)</f>
        <v/>
      </c>
      <c r="B77" s="1" t="str">
        <f>IF('Data Entry Table'!B74="","",'Data Entry Table'!B74)</f>
        <v/>
      </c>
      <c r="C77" s="2" t="str">
        <f>IF('Data Entry Table'!C74="","",'Data Entry Table'!C74)</f>
        <v/>
      </c>
      <c r="D77" s="1" t="str">
        <f>IF('Data Entry Table'!E74="","",'Data Entry Table'!E74)</f>
        <v/>
      </c>
      <c r="E77" s="3" t="str">
        <f>IF('Data Entry Table'!P74="","",'Data Entry Table'!P74)</f>
        <v/>
      </c>
      <c r="F77" s="3"/>
    </row>
    <row r="78" spans="1:6" x14ac:dyDescent="0.25">
      <c r="A78" s="1" t="str">
        <f>IF('Data Entry Table'!A75="","",'Data Entry Table'!A75)</f>
        <v/>
      </c>
      <c r="B78" s="1" t="str">
        <f>IF('Data Entry Table'!B75="","",'Data Entry Table'!B75)</f>
        <v/>
      </c>
      <c r="C78" s="2" t="str">
        <f>IF('Data Entry Table'!C75="","",'Data Entry Table'!C75)</f>
        <v/>
      </c>
      <c r="D78" s="1" t="str">
        <f>IF('Data Entry Table'!E75="","",'Data Entry Table'!E75)</f>
        <v/>
      </c>
      <c r="E78" s="3" t="str">
        <f>IF('Data Entry Table'!P75="","",'Data Entry Table'!P75)</f>
        <v/>
      </c>
      <c r="F78" s="3"/>
    </row>
    <row r="79" spans="1:6" x14ac:dyDescent="0.25">
      <c r="A79" s="1" t="str">
        <f>IF('Data Entry Table'!A76="","",'Data Entry Table'!A76)</f>
        <v/>
      </c>
      <c r="B79" s="1" t="str">
        <f>IF('Data Entry Table'!B76="","",'Data Entry Table'!B76)</f>
        <v/>
      </c>
      <c r="C79" s="2" t="str">
        <f>IF('Data Entry Table'!C76="","",'Data Entry Table'!C76)</f>
        <v/>
      </c>
      <c r="D79" s="1" t="str">
        <f>IF('Data Entry Table'!E76="","",'Data Entry Table'!E76)</f>
        <v/>
      </c>
      <c r="E79" s="3" t="str">
        <f>IF('Data Entry Table'!P76="","",'Data Entry Table'!P76)</f>
        <v/>
      </c>
      <c r="F79" s="3"/>
    </row>
    <row r="80" spans="1:6" x14ac:dyDescent="0.25">
      <c r="A80" s="1" t="str">
        <f>IF('Data Entry Table'!A77="","",'Data Entry Table'!A77)</f>
        <v/>
      </c>
      <c r="B80" s="1" t="str">
        <f>IF('Data Entry Table'!B77="","",'Data Entry Table'!B77)</f>
        <v/>
      </c>
      <c r="C80" s="2" t="str">
        <f>IF('Data Entry Table'!C77="","",'Data Entry Table'!C77)</f>
        <v/>
      </c>
      <c r="D80" s="1" t="str">
        <f>IF('Data Entry Table'!E77="","",'Data Entry Table'!E77)</f>
        <v/>
      </c>
      <c r="E80" s="3" t="str">
        <f>IF('Data Entry Table'!P77="","",'Data Entry Table'!P77)</f>
        <v/>
      </c>
      <c r="F80" s="3"/>
    </row>
    <row r="81" spans="1:6" x14ac:dyDescent="0.25">
      <c r="A81" s="1" t="str">
        <f>IF('Data Entry Table'!A78="","",'Data Entry Table'!A78)</f>
        <v/>
      </c>
      <c r="B81" s="1" t="str">
        <f>IF('Data Entry Table'!B78="","",'Data Entry Table'!B78)</f>
        <v/>
      </c>
      <c r="C81" s="2" t="str">
        <f>IF('Data Entry Table'!C78="","",'Data Entry Table'!C78)</f>
        <v/>
      </c>
      <c r="D81" s="1" t="str">
        <f>IF('Data Entry Table'!E78="","",'Data Entry Table'!E78)</f>
        <v/>
      </c>
      <c r="E81" s="3" t="str">
        <f>IF('Data Entry Table'!P78="","",'Data Entry Table'!P78)</f>
        <v/>
      </c>
      <c r="F81" s="3"/>
    </row>
    <row r="82" spans="1:6" x14ac:dyDescent="0.25">
      <c r="A82" s="1" t="str">
        <f>IF('Data Entry Table'!A79="","",'Data Entry Table'!A79)</f>
        <v/>
      </c>
      <c r="B82" s="1" t="str">
        <f>IF('Data Entry Table'!B79="","",'Data Entry Table'!B79)</f>
        <v/>
      </c>
      <c r="C82" s="2" t="str">
        <f>IF('Data Entry Table'!C79="","",'Data Entry Table'!C79)</f>
        <v/>
      </c>
      <c r="D82" s="1" t="str">
        <f>IF('Data Entry Table'!E79="","",'Data Entry Table'!E79)</f>
        <v/>
      </c>
      <c r="E82" s="3" t="str">
        <f>IF('Data Entry Table'!P79="","",'Data Entry Table'!P79)</f>
        <v/>
      </c>
      <c r="F82" s="3"/>
    </row>
    <row r="83" spans="1:6" x14ac:dyDescent="0.25">
      <c r="A83" s="1" t="str">
        <f>IF('Data Entry Table'!A80="","",'Data Entry Table'!A80)</f>
        <v/>
      </c>
      <c r="B83" s="1" t="str">
        <f>IF('Data Entry Table'!B80="","",'Data Entry Table'!B80)</f>
        <v/>
      </c>
      <c r="C83" s="2" t="str">
        <f>IF('Data Entry Table'!C80="","",'Data Entry Table'!C80)</f>
        <v/>
      </c>
      <c r="D83" s="1" t="str">
        <f>IF('Data Entry Table'!E80="","",'Data Entry Table'!E80)</f>
        <v/>
      </c>
      <c r="E83" s="3" t="str">
        <f>IF('Data Entry Table'!P80="","",'Data Entry Table'!P80)</f>
        <v/>
      </c>
      <c r="F83" s="3"/>
    </row>
    <row r="84" spans="1:6" x14ac:dyDescent="0.25">
      <c r="A84" s="1" t="str">
        <f>IF('Data Entry Table'!A81="","",'Data Entry Table'!A81)</f>
        <v/>
      </c>
      <c r="B84" s="1" t="str">
        <f>IF('Data Entry Table'!B81="","",'Data Entry Table'!B81)</f>
        <v/>
      </c>
      <c r="C84" s="2" t="str">
        <f>IF('Data Entry Table'!C81="","",'Data Entry Table'!C81)</f>
        <v/>
      </c>
      <c r="D84" s="1" t="str">
        <f>IF('Data Entry Table'!E81="","",'Data Entry Table'!E81)</f>
        <v/>
      </c>
      <c r="E84" s="3" t="str">
        <f>IF('Data Entry Table'!P81="","",'Data Entry Table'!P81)</f>
        <v/>
      </c>
      <c r="F84" s="3"/>
    </row>
    <row r="85" spans="1:6" x14ac:dyDescent="0.25">
      <c r="A85" s="1" t="str">
        <f>IF('Data Entry Table'!A82="","",'Data Entry Table'!A82)</f>
        <v/>
      </c>
      <c r="B85" s="1" t="str">
        <f>IF('Data Entry Table'!B82="","",'Data Entry Table'!B82)</f>
        <v/>
      </c>
      <c r="C85" s="2" t="str">
        <f>IF('Data Entry Table'!C82="","",'Data Entry Table'!C82)</f>
        <v/>
      </c>
      <c r="D85" s="1" t="str">
        <f>IF('Data Entry Table'!E82="","",'Data Entry Table'!E82)</f>
        <v/>
      </c>
      <c r="E85" s="3" t="str">
        <f>IF('Data Entry Table'!P82="","",'Data Entry Table'!P82)</f>
        <v/>
      </c>
      <c r="F85" s="3"/>
    </row>
    <row r="86" spans="1:6" x14ac:dyDescent="0.25">
      <c r="A86" s="1" t="str">
        <f>IF('Data Entry Table'!A83="","",'Data Entry Table'!A83)</f>
        <v/>
      </c>
      <c r="B86" s="1" t="str">
        <f>IF('Data Entry Table'!B83="","",'Data Entry Table'!B83)</f>
        <v/>
      </c>
      <c r="C86" s="2" t="str">
        <f>IF('Data Entry Table'!C83="","",'Data Entry Table'!C83)</f>
        <v/>
      </c>
      <c r="D86" s="1" t="str">
        <f>IF('Data Entry Table'!E83="","",'Data Entry Table'!E83)</f>
        <v/>
      </c>
      <c r="E86" s="3" t="str">
        <f>IF('Data Entry Table'!P83="","",'Data Entry Table'!P83)</f>
        <v/>
      </c>
      <c r="F86" s="3"/>
    </row>
    <row r="87" spans="1:6" x14ac:dyDescent="0.25">
      <c r="A87" s="1" t="str">
        <f>IF('Data Entry Table'!A84="","",'Data Entry Table'!A84)</f>
        <v/>
      </c>
      <c r="B87" s="1" t="str">
        <f>IF('Data Entry Table'!B84="","",'Data Entry Table'!B84)</f>
        <v/>
      </c>
      <c r="C87" s="2" t="str">
        <f>IF('Data Entry Table'!C84="","",'Data Entry Table'!C84)</f>
        <v/>
      </c>
      <c r="D87" s="1" t="str">
        <f>IF('Data Entry Table'!E84="","",'Data Entry Table'!E84)</f>
        <v/>
      </c>
      <c r="E87" s="3" t="str">
        <f>IF('Data Entry Table'!P84="","",'Data Entry Table'!P84)</f>
        <v/>
      </c>
      <c r="F87" s="3"/>
    </row>
    <row r="88" spans="1:6" x14ac:dyDescent="0.25">
      <c r="A88" s="1" t="str">
        <f>IF('Data Entry Table'!A85="","",'Data Entry Table'!A85)</f>
        <v/>
      </c>
      <c r="B88" s="1" t="str">
        <f>IF('Data Entry Table'!B85="","",'Data Entry Table'!B85)</f>
        <v/>
      </c>
      <c r="C88" s="2" t="str">
        <f>IF('Data Entry Table'!C85="","",'Data Entry Table'!C85)</f>
        <v/>
      </c>
      <c r="D88" s="1" t="str">
        <f>IF('Data Entry Table'!E85="","",'Data Entry Table'!E85)</f>
        <v/>
      </c>
      <c r="E88" s="3" t="str">
        <f>IF('Data Entry Table'!P85="","",'Data Entry Table'!P85)</f>
        <v/>
      </c>
      <c r="F88" s="3"/>
    </row>
    <row r="89" spans="1:6" x14ac:dyDescent="0.25">
      <c r="A89" s="1" t="str">
        <f>IF('Data Entry Table'!A86="","",'Data Entry Table'!A86)</f>
        <v/>
      </c>
      <c r="B89" s="1" t="str">
        <f>IF('Data Entry Table'!B86="","",'Data Entry Table'!B86)</f>
        <v/>
      </c>
      <c r="C89" s="2" t="str">
        <f>IF('Data Entry Table'!C86="","",'Data Entry Table'!C86)</f>
        <v/>
      </c>
      <c r="D89" s="1" t="str">
        <f>IF('Data Entry Table'!E86="","",'Data Entry Table'!E86)</f>
        <v/>
      </c>
      <c r="E89" s="3" t="str">
        <f>IF('Data Entry Table'!P86="","",'Data Entry Table'!P86)</f>
        <v/>
      </c>
      <c r="F89" s="3"/>
    </row>
    <row r="90" spans="1:6" x14ac:dyDescent="0.25">
      <c r="A90" s="1" t="str">
        <f>IF('Data Entry Table'!A87="","",'Data Entry Table'!A87)</f>
        <v/>
      </c>
      <c r="B90" s="1" t="str">
        <f>IF('Data Entry Table'!B87="","",'Data Entry Table'!B87)</f>
        <v/>
      </c>
      <c r="C90" s="2" t="str">
        <f>IF('Data Entry Table'!C87="","",'Data Entry Table'!C87)</f>
        <v/>
      </c>
      <c r="D90" s="1" t="str">
        <f>IF('Data Entry Table'!E87="","",'Data Entry Table'!E87)</f>
        <v/>
      </c>
      <c r="E90" s="3" t="str">
        <f>IF('Data Entry Table'!P87="","",'Data Entry Table'!P87)</f>
        <v/>
      </c>
      <c r="F90" s="3"/>
    </row>
    <row r="91" spans="1:6" x14ac:dyDescent="0.25">
      <c r="A91" s="1" t="str">
        <f>IF('Data Entry Table'!A88="","",'Data Entry Table'!A88)</f>
        <v/>
      </c>
      <c r="B91" s="1" t="str">
        <f>IF('Data Entry Table'!B88="","",'Data Entry Table'!B88)</f>
        <v/>
      </c>
      <c r="C91" s="2" t="str">
        <f>IF('Data Entry Table'!C88="","",'Data Entry Table'!C88)</f>
        <v/>
      </c>
      <c r="D91" s="1" t="str">
        <f>IF('Data Entry Table'!E88="","",'Data Entry Table'!E88)</f>
        <v/>
      </c>
      <c r="E91" s="3" t="str">
        <f>IF('Data Entry Table'!P88="","",'Data Entry Table'!P88)</f>
        <v/>
      </c>
      <c r="F91" s="3"/>
    </row>
    <row r="92" spans="1:6" x14ac:dyDescent="0.25">
      <c r="A92" s="1" t="str">
        <f>IF('Data Entry Table'!A89="","",'Data Entry Table'!A89)</f>
        <v/>
      </c>
      <c r="B92" s="1" t="str">
        <f>IF('Data Entry Table'!B89="","",'Data Entry Table'!B89)</f>
        <v/>
      </c>
      <c r="C92" s="2" t="str">
        <f>IF('Data Entry Table'!C89="","",'Data Entry Table'!C89)</f>
        <v/>
      </c>
      <c r="D92" s="1" t="str">
        <f>IF('Data Entry Table'!E89="","",'Data Entry Table'!E89)</f>
        <v/>
      </c>
      <c r="E92" s="3" t="str">
        <f>IF('Data Entry Table'!P89="","",'Data Entry Table'!P89)</f>
        <v/>
      </c>
      <c r="F92" s="3"/>
    </row>
    <row r="93" spans="1:6" x14ac:dyDescent="0.25">
      <c r="A93" s="1" t="str">
        <f>IF('Data Entry Table'!A90="","",'Data Entry Table'!A90)</f>
        <v/>
      </c>
      <c r="B93" s="1" t="str">
        <f>IF('Data Entry Table'!B90="","",'Data Entry Table'!B90)</f>
        <v/>
      </c>
      <c r="C93" s="2" t="str">
        <f>IF('Data Entry Table'!C90="","",'Data Entry Table'!C90)</f>
        <v/>
      </c>
      <c r="D93" s="1" t="str">
        <f>IF('Data Entry Table'!E90="","",'Data Entry Table'!E90)</f>
        <v/>
      </c>
      <c r="E93" s="3" t="str">
        <f>IF('Data Entry Table'!P90="","",'Data Entry Table'!P90)</f>
        <v/>
      </c>
      <c r="F93" s="3"/>
    </row>
    <row r="94" spans="1:6" x14ac:dyDescent="0.25">
      <c r="A94" s="1" t="str">
        <f>IF('Data Entry Table'!A91="","",'Data Entry Table'!A91)</f>
        <v/>
      </c>
      <c r="B94" s="1" t="str">
        <f>IF('Data Entry Table'!B91="","",'Data Entry Table'!B91)</f>
        <v/>
      </c>
      <c r="C94" s="2" t="str">
        <f>IF('Data Entry Table'!C91="","",'Data Entry Table'!C91)</f>
        <v/>
      </c>
      <c r="D94" s="1" t="str">
        <f>IF('Data Entry Table'!E91="","",'Data Entry Table'!E91)</f>
        <v/>
      </c>
      <c r="E94" s="3" t="str">
        <f>IF('Data Entry Table'!P91="","",'Data Entry Table'!P91)</f>
        <v/>
      </c>
      <c r="F94" s="3"/>
    </row>
    <row r="95" spans="1:6" x14ac:dyDescent="0.25">
      <c r="A95" s="1" t="str">
        <f>IF('Data Entry Table'!A92="","",'Data Entry Table'!A92)</f>
        <v/>
      </c>
      <c r="B95" s="1" t="str">
        <f>IF('Data Entry Table'!B92="","",'Data Entry Table'!B92)</f>
        <v/>
      </c>
      <c r="C95" s="2" t="str">
        <f>IF('Data Entry Table'!C92="","",'Data Entry Table'!C92)</f>
        <v/>
      </c>
      <c r="D95" s="1" t="str">
        <f>IF('Data Entry Table'!E92="","",'Data Entry Table'!E92)</f>
        <v/>
      </c>
      <c r="E95" s="3" t="str">
        <f>IF('Data Entry Table'!P92="","",'Data Entry Table'!P92)</f>
        <v/>
      </c>
      <c r="F95" s="3"/>
    </row>
    <row r="96" spans="1:6" x14ac:dyDescent="0.25">
      <c r="A96" s="1" t="str">
        <f>IF('Data Entry Table'!A93="","",'Data Entry Table'!A93)</f>
        <v/>
      </c>
      <c r="B96" s="1" t="str">
        <f>IF('Data Entry Table'!B93="","",'Data Entry Table'!B93)</f>
        <v/>
      </c>
      <c r="C96" s="2" t="str">
        <f>IF('Data Entry Table'!C93="","",'Data Entry Table'!C93)</f>
        <v/>
      </c>
      <c r="D96" s="1" t="str">
        <f>IF('Data Entry Table'!E93="","",'Data Entry Table'!E93)</f>
        <v/>
      </c>
      <c r="E96" s="3" t="str">
        <f>IF('Data Entry Table'!P93="","",'Data Entry Table'!P93)</f>
        <v/>
      </c>
      <c r="F96" s="3"/>
    </row>
    <row r="97" spans="1:6" x14ac:dyDescent="0.25">
      <c r="A97" s="1" t="str">
        <f>IF('Data Entry Table'!A94="","",'Data Entry Table'!A94)</f>
        <v/>
      </c>
      <c r="B97" s="1" t="str">
        <f>IF('Data Entry Table'!B94="","",'Data Entry Table'!B94)</f>
        <v/>
      </c>
      <c r="C97" s="2" t="str">
        <f>IF('Data Entry Table'!C94="","",'Data Entry Table'!C94)</f>
        <v/>
      </c>
      <c r="D97" s="1" t="str">
        <f>IF('Data Entry Table'!E94="","",'Data Entry Table'!E94)</f>
        <v/>
      </c>
      <c r="E97" s="3" t="str">
        <f>IF('Data Entry Table'!P94="","",'Data Entry Table'!P94)</f>
        <v/>
      </c>
      <c r="F97" s="3"/>
    </row>
    <row r="98" spans="1:6" x14ac:dyDescent="0.25">
      <c r="A98" s="1" t="str">
        <f>IF('Data Entry Table'!A95="","",'Data Entry Table'!A95)</f>
        <v/>
      </c>
      <c r="B98" s="1" t="str">
        <f>IF('Data Entry Table'!B95="","",'Data Entry Table'!B95)</f>
        <v/>
      </c>
      <c r="C98" s="2" t="str">
        <f>IF('Data Entry Table'!C95="","",'Data Entry Table'!C95)</f>
        <v/>
      </c>
      <c r="D98" s="1" t="str">
        <f>IF('Data Entry Table'!E95="","",'Data Entry Table'!E95)</f>
        <v/>
      </c>
      <c r="E98" s="3" t="str">
        <f>IF('Data Entry Table'!P95="","",'Data Entry Table'!P95)</f>
        <v/>
      </c>
      <c r="F98" s="3"/>
    </row>
    <row r="99" spans="1:6" x14ac:dyDescent="0.25">
      <c r="A99" s="1" t="str">
        <f>IF('Data Entry Table'!A96="","",'Data Entry Table'!A96)</f>
        <v/>
      </c>
      <c r="B99" s="1" t="str">
        <f>IF('Data Entry Table'!B96="","",'Data Entry Table'!B96)</f>
        <v/>
      </c>
      <c r="C99" s="2" t="str">
        <f>IF('Data Entry Table'!C96="","",'Data Entry Table'!C96)</f>
        <v/>
      </c>
      <c r="D99" s="1" t="str">
        <f>IF('Data Entry Table'!E96="","",'Data Entry Table'!E96)</f>
        <v/>
      </c>
      <c r="E99" s="3" t="str">
        <f>IF('Data Entry Table'!P96="","",'Data Entry Table'!P96)</f>
        <v/>
      </c>
      <c r="F99" s="3"/>
    </row>
    <row r="100" spans="1:6" x14ac:dyDescent="0.25">
      <c r="A100" s="1" t="str">
        <f>IF('Data Entry Table'!A97="","",'Data Entry Table'!A97)</f>
        <v/>
      </c>
      <c r="B100" s="1" t="str">
        <f>IF('Data Entry Table'!B97="","",'Data Entry Table'!B97)</f>
        <v/>
      </c>
      <c r="C100" s="2" t="str">
        <f>IF('Data Entry Table'!C97="","",'Data Entry Table'!C97)</f>
        <v/>
      </c>
      <c r="D100" s="1" t="str">
        <f>IF('Data Entry Table'!E97="","",'Data Entry Table'!E97)</f>
        <v/>
      </c>
      <c r="E100" s="3" t="str">
        <f>IF('Data Entry Table'!P97="","",'Data Entry Table'!P97)</f>
        <v/>
      </c>
      <c r="F100" s="3"/>
    </row>
    <row r="101" spans="1:6" x14ac:dyDescent="0.25">
      <c r="A101" s="1" t="str">
        <f>IF('Data Entry Table'!A98="","",'Data Entry Table'!A98)</f>
        <v/>
      </c>
      <c r="B101" s="1" t="str">
        <f>IF('Data Entry Table'!B98="","",'Data Entry Table'!B98)</f>
        <v/>
      </c>
      <c r="C101" s="2" t="str">
        <f>IF('Data Entry Table'!C98="","",'Data Entry Table'!C98)</f>
        <v/>
      </c>
      <c r="D101" s="1" t="str">
        <f>IF('Data Entry Table'!E98="","",'Data Entry Table'!E98)</f>
        <v/>
      </c>
      <c r="E101" s="3" t="str">
        <f>IF('Data Entry Table'!P98="","",'Data Entry Table'!P98)</f>
        <v/>
      </c>
      <c r="F101" s="3"/>
    </row>
    <row r="102" spans="1:6" x14ac:dyDescent="0.25">
      <c r="A102" s="1" t="str">
        <f>IF('Data Entry Table'!A99="","",'Data Entry Table'!A99)</f>
        <v/>
      </c>
      <c r="B102" s="1" t="str">
        <f>IF('Data Entry Table'!B99="","",'Data Entry Table'!B99)</f>
        <v/>
      </c>
      <c r="C102" s="2" t="str">
        <f>IF('Data Entry Table'!C99="","",'Data Entry Table'!C99)</f>
        <v/>
      </c>
      <c r="D102" s="1" t="str">
        <f>IF('Data Entry Table'!E99="","",'Data Entry Table'!E99)</f>
        <v/>
      </c>
      <c r="E102" s="3" t="str">
        <f>IF('Data Entry Table'!P99="","",'Data Entry Table'!P99)</f>
        <v/>
      </c>
      <c r="F102" s="3"/>
    </row>
    <row r="103" spans="1:6" x14ac:dyDescent="0.25">
      <c r="A103" s="1" t="str">
        <f>IF('Data Entry Table'!A100="","",'Data Entry Table'!A100)</f>
        <v/>
      </c>
      <c r="B103" s="1" t="str">
        <f>IF('Data Entry Table'!B100="","",'Data Entry Table'!B100)</f>
        <v/>
      </c>
      <c r="C103" s="2" t="str">
        <f>IF('Data Entry Table'!C100="","",'Data Entry Table'!C100)</f>
        <v/>
      </c>
      <c r="D103" s="1" t="str">
        <f>IF('Data Entry Table'!E100="","",'Data Entry Table'!E100)</f>
        <v/>
      </c>
      <c r="E103" s="3" t="str">
        <f>IF('Data Entry Table'!P100="","",'Data Entry Table'!P100)</f>
        <v/>
      </c>
      <c r="F103" s="3"/>
    </row>
    <row r="104" spans="1:6" x14ac:dyDescent="0.25">
      <c r="A104" s="1" t="str">
        <f>IF('Data Entry Table'!A101="","",'Data Entry Table'!A101)</f>
        <v/>
      </c>
      <c r="B104" s="1" t="str">
        <f>IF('Data Entry Table'!B101="","",'Data Entry Table'!B101)</f>
        <v/>
      </c>
      <c r="C104" s="2" t="str">
        <f>IF('Data Entry Table'!C101="","",'Data Entry Table'!C101)</f>
        <v/>
      </c>
      <c r="D104" s="1" t="str">
        <f>IF('Data Entry Table'!E101="","",'Data Entry Table'!E101)</f>
        <v/>
      </c>
      <c r="E104" s="3" t="str">
        <f>IF('Data Entry Table'!P101="","",'Data Entry Table'!P101)</f>
        <v/>
      </c>
      <c r="F104" s="3"/>
    </row>
    <row r="105" spans="1:6" x14ac:dyDescent="0.25">
      <c r="A105" s="1" t="str">
        <f>IF('Data Entry Table'!A102="","",'Data Entry Table'!A102)</f>
        <v/>
      </c>
      <c r="B105" s="1" t="str">
        <f>IF('Data Entry Table'!B102="","",'Data Entry Table'!B102)</f>
        <v/>
      </c>
      <c r="C105" s="2" t="str">
        <f>IF('Data Entry Table'!C102="","",'Data Entry Table'!C102)</f>
        <v/>
      </c>
      <c r="D105" s="1" t="str">
        <f>IF('Data Entry Table'!E102="","",'Data Entry Table'!E102)</f>
        <v/>
      </c>
      <c r="E105" s="3" t="str">
        <f>IF('Data Entry Table'!P102="","",'Data Entry Table'!P102)</f>
        <v/>
      </c>
      <c r="F105" s="3"/>
    </row>
    <row r="106" spans="1:6" x14ac:dyDescent="0.25">
      <c r="A106" s="1" t="str">
        <f>IF('Data Entry Table'!A103="","",'Data Entry Table'!A103)</f>
        <v/>
      </c>
      <c r="B106" s="1" t="str">
        <f>IF('Data Entry Table'!B103="","",'Data Entry Table'!B103)</f>
        <v/>
      </c>
      <c r="C106" s="2" t="str">
        <f>IF('Data Entry Table'!C103="","",'Data Entry Table'!C103)</f>
        <v/>
      </c>
      <c r="D106" s="1" t="str">
        <f>IF('Data Entry Table'!E103="","",'Data Entry Table'!E103)</f>
        <v/>
      </c>
      <c r="E106" s="3" t="str">
        <f>IF('Data Entry Table'!P103="","",'Data Entry Table'!P103)</f>
        <v/>
      </c>
      <c r="F106" s="3"/>
    </row>
    <row r="107" spans="1:6" x14ac:dyDescent="0.25">
      <c r="A107" s="1" t="str">
        <f>IF('Data Entry Table'!A104="","",'Data Entry Table'!A104)</f>
        <v/>
      </c>
      <c r="B107" s="1" t="str">
        <f>IF('Data Entry Table'!B104="","",'Data Entry Table'!B104)</f>
        <v/>
      </c>
      <c r="C107" s="2" t="str">
        <f>IF('Data Entry Table'!C104="","",'Data Entry Table'!C104)</f>
        <v/>
      </c>
      <c r="D107" s="1" t="str">
        <f>IF('Data Entry Table'!E104="","",'Data Entry Table'!E104)</f>
        <v/>
      </c>
      <c r="E107" s="3" t="str">
        <f>IF('Data Entry Table'!P104="","",'Data Entry Table'!P104)</f>
        <v/>
      </c>
      <c r="F107" s="3"/>
    </row>
    <row r="108" spans="1:6" x14ac:dyDescent="0.25">
      <c r="A108" s="1" t="str">
        <f>IF('Data Entry Table'!A105="","",'Data Entry Table'!A105)</f>
        <v/>
      </c>
      <c r="B108" s="1" t="str">
        <f>IF('Data Entry Table'!B105="","",'Data Entry Table'!B105)</f>
        <v/>
      </c>
      <c r="C108" s="2" t="str">
        <f>IF('Data Entry Table'!C105="","",'Data Entry Table'!C105)</f>
        <v/>
      </c>
      <c r="D108" s="1" t="str">
        <f>IF('Data Entry Table'!E105="","",'Data Entry Table'!E105)</f>
        <v/>
      </c>
      <c r="E108" s="3" t="str">
        <f>IF('Data Entry Table'!P105="","",'Data Entry Table'!P105)</f>
        <v/>
      </c>
      <c r="F108" s="3"/>
    </row>
    <row r="109" spans="1:6" x14ac:dyDescent="0.25">
      <c r="A109" s="1" t="str">
        <f>IF('Data Entry Table'!A106="","",'Data Entry Table'!A106)</f>
        <v/>
      </c>
      <c r="B109" s="1" t="str">
        <f>IF('Data Entry Table'!B106="","",'Data Entry Table'!B106)</f>
        <v/>
      </c>
      <c r="C109" s="2" t="str">
        <f>IF('Data Entry Table'!C106="","",'Data Entry Table'!C106)</f>
        <v/>
      </c>
      <c r="D109" s="1" t="str">
        <f>IF('Data Entry Table'!E106="","",'Data Entry Table'!E106)</f>
        <v/>
      </c>
      <c r="E109" s="3" t="str">
        <f>IF('Data Entry Table'!P106="","",'Data Entry Table'!P106)</f>
        <v/>
      </c>
      <c r="F109" s="3"/>
    </row>
    <row r="110" spans="1:6" x14ac:dyDescent="0.25">
      <c r="A110" s="1" t="str">
        <f>IF('Data Entry Table'!A107="","",'Data Entry Table'!A107)</f>
        <v/>
      </c>
      <c r="B110" s="1" t="str">
        <f>IF('Data Entry Table'!B107="","",'Data Entry Table'!B107)</f>
        <v/>
      </c>
      <c r="C110" s="2" t="str">
        <f>IF('Data Entry Table'!C107="","",'Data Entry Table'!C107)</f>
        <v/>
      </c>
      <c r="D110" s="1" t="str">
        <f>IF('Data Entry Table'!E107="","",'Data Entry Table'!E107)</f>
        <v/>
      </c>
      <c r="E110" s="3" t="str">
        <f>IF('Data Entry Table'!P107="","",'Data Entry Table'!P107)</f>
        <v/>
      </c>
      <c r="F110" s="3"/>
    </row>
    <row r="111" spans="1:6" x14ac:dyDescent="0.25">
      <c r="A111" s="1" t="str">
        <f>IF('Data Entry Table'!A108="","",'Data Entry Table'!A108)</f>
        <v/>
      </c>
      <c r="B111" s="1" t="str">
        <f>IF('Data Entry Table'!B108="","",'Data Entry Table'!B108)</f>
        <v/>
      </c>
      <c r="C111" s="2" t="str">
        <f>IF('Data Entry Table'!C108="","",'Data Entry Table'!C108)</f>
        <v/>
      </c>
      <c r="D111" s="1" t="str">
        <f>IF('Data Entry Table'!E108="","",'Data Entry Table'!E108)</f>
        <v/>
      </c>
      <c r="E111" s="3" t="str">
        <f>IF('Data Entry Table'!P108="","",'Data Entry Table'!P108)</f>
        <v/>
      </c>
      <c r="F111" s="3"/>
    </row>
    <row r="112" spans="1:6" x14ac:dyDescent="0.25">
      <c r="A112" s="1" t="str">
        <f>IF('Data Entry Table'!A109="","",'Data Entry Table'!A109)</f>
        <v/>
      </c>
      <c r="B112" s="1" t="str">
        <f>IF('Data Entry Table'!B109="","",'Data Entry Table'!B109)</f>
        <v/>
      </c>
      <c r="C112" s="2" t="str">
        <f>IF('Data Entry Table'!C109="","",'Data Entry Table'!C109)</f>
        <v/>
      </c>
      <c r="D112" s="1" t="str">
        <f>IF('Data Entry Table'!E109="","",'Data Entry Table'!E109)</f>
        <v/>
      </c>
      <c r="E112" s="3" t="str">
        <f>IF('Data Entry Table'!P109="","",'Data Entry Table'!P109)</f>
        <v/>
      </c>
      <c r="F112" s="3"/>
    </row>
    <row r="113" spans="1:6" x14ac:dyDescent="0.25">
      <c r="A113" s="1" t="str">
        <f>IF('Data Entry Table'!A110="","",'Data Entry Table'!A110)</f>
        <v/>
      </c>
      <c r="B113" s="1" t="str">
        <f>IF('Data Entry Table'!B110="","",'Data Entry Table'!B110)</f>
        <v/>
      </c>
      <c r="C113" s="2" t="str">
        <f>IF('Data Entry Table'!C110="","",'Data Entry Table'!C110)</f>
        <v/>
      </c>
      <c r="D113" s="1" t="str">
        <f>IF('Data Entry Table'!E110="","",'Data Entry Table'!E110)</f>
        <v/>
      </c>
      <c r="E113" s="3" t="str">
        <f>IF('Data Entry Table'!P110="","",'Data Entry Table'!P110)</f>
        <v/>
      </c>
      <c r="F113" s="3"/>
    </row>
    <row r="114" spans="1:6" x14ac:dyDescent="0.25">
      <c r="A114" s="1" t="str">
        <f>IF('Data Entry Table'!A111="","",'Data Entry Table'!A111)</f>
        <v/>
      </c>
      <c r="B114" s="1" t="str">
        <f>IF('Data Entry Table'!B111="","",'Data Entry Table'!B111)</f>
        <v/>
      </c>
      <c r="C114" s="2" t="str">
        <f>IF('Data Entry Table'!C111="","",'Data Entry Table'!C111)</f>
        <v/>
      </c>
      <c r="D114" s="1" t="str">
        <f>IF('Data Entry Table'!E111="","",'Data Entry Table'!E111)</f>
        <v/>
      </c>
      <c r="E114" s="3" t="str">
        <f>IF('Data Entry Table'!P111="","",'Data Entry Table'!P111)</f>
        <v/>
      </c>
      <c r="F114" s="3"/>
    </row>
    <row r="115" spans="1:6" x14ac:dyDescent="0.25">
      <c r="A115" s="1" t="str">
        <f>IF('Data Entry Table'!A112="","",'Data Entry Table'!A112)</f>
        <v/>
      </c>
      <c r="B115" s="1" t="str">
        <f>IF('Data Entry Table'!B112="","",'Data Entry Table'!B112)</f>
        <v/>
      </c>
      <c r="C115" s="2" t="str">
        <f>IF('Data Entry Table'!C112="","",'Data Entry Table'!C112)</f>
        <v/>
      </c>
      <c r="D115" s="1" t="str">
        <f>IF('Data Entry Table'!E112="","",'Data Entry Table'!E112)</f>
        <v/>
      </c>
      <c r="E115" s="3" t="str">
        <f>IF('Data Entry Table'!P112="","",'Data Entry Table'!P112)</f>
        <v/>
      </c>
      <c r="F115" s="3"/>
    </row>
    <row r="116" spans="1:6" x14ac:dyDescent="0.25">
      <c r="A116" s="1" t="str">
        <f>IF('Data Entry Table'!A113="","",'Data Entry Table'!A113)</f>
        <v/>
      </c>
      <c r="B116" s="1" t="str">
        <f>IF('Data Entry Table'!B113="","",'Data Entry Table'!B113)</f>
        <v/>
      </c>
      <c r="C116" s="2" t="str">
        <f>IF('Data Entry Table'!C113="","",'Data Entry Table'!C113)</f>
        <v/>
      </c>
      <c r="D116" s="1" t="str">
        <f>IF('Data Entry Table'!E113="","",'Data Entry Table'!E113)</f>
        <v/>
      </c>
      <c r="E116" s="3" t="str">
        <f>IF('Data Entry Table'!P113="","",'Data Entry Table'!P113)</f>
        <v/>
      </c>
      <c r="F116" s="3"/>
    </row>
    <row r="117" spans="1:6" x14ac:dyDescent="0.25">
      <c r="A117" s="1" t="str">
        <f>IF('Data Entry Table'!A114="","",'Data Entry Table'!A114)</f>
        <v/>
      </c>
      <c r="B117" s="1" t="str">
        <f>IF('Data Entry Table'!B114="","",'Data Entry Table'!B114)</f>
        <v/>
      </c>
      <c r="C117" s="2" t="str">
        <f>IF('Data Entry Table'!C114="","",'Data Entry Table'!C114)</f>
        <v/>
      </c>
      <c r="D117" s="1" t="str">
        <f>IF('Data Entry Table'!E114="","",'Data Entry Table'!E114)</f>
        <v/>
      </c>
      <c r="E117" s="3" t="str">
        <f>IF('Data Entry Table'!P114="","",'Data Entry Table'!P114)</f>
        <v/>
      </c>
      <c r="F117" s="3"/>
    </row>
    <row r="118" spans="1:6" x14ac:dyDescent="0.25">
      <c r="A118" s="1" t="str">
        <f>IF('Data Entry Table'!A115="","",'Data Entry Table'!A115)</f>
        <v/>
      </c>
      <c r="B118" s="1" t="str">
        <f>IF('Data Entry Table'!B115="","",'Data Entry Table'!B115)</f>
        <v/>
      </c>
      <c r="C118" s="2" t="str">
        <f>IF('Data Entry Table'!C115="","",'Data Entry Table'!C115)</f>
        <v/>
      </c>
      <c r="D118" s="1" t="str">
        <f>IF('Data Entry Table'!E115="","",'Data Entry Table'!E115)</f>
        <v/>
      </c>
      <c r="E118" s="3" t="str">
        <f>IF('Data Entry Table'!P115="","",'Data Entry Table'!P115)</f>
        <v/>
      </c>
      <c r="F118" s="3"/>
    </row>
    <row r="119" spans="1:6" x14ac:dyDescent="0.25">
      <c r="A119" s="1" t="str">
        <f>IF('Data Entry Table'!A116="","",'Data Entry Table'!A116)</f>
        <v/>
      </c>
      <c r="B119" s="1" t="str">
        <f>IF('Data Entry Table'!B116="","",'Data Entry Table'!B116)</f>
        <v/>
      </c>
      <c r="C119" s="2" t="str">
        <f>IF('Data Entry Table'!C116="","",'Data Entry Table'!C116)</f>
        <v/>
      </c>
      <c r="D119" s="1" t="str">
        <f>IF('Data Entry Table'!E116="","",'Data Entry Table'!E116)</f>
        <v/>
      </c>
      <c r="E119" s="3" t="str">
        <f>IF('Data Entry Table'!P116="","",'Data Entry Table'!P116)</f>
        <v/>
      </c>
      <c r="F119" s="3"/>
    </row>
    <row r="120" spans="1:6" x14ac:dyDescent="0.25">
      <c r="A120" s="1" t="str">
        <f>IF('Data Entry Table'!A117="","",'Data Entry Table'!A117)</f>
        <v/>
      </c>
      <c r="B120" s="1" t="str">
        <f>IF('Data Entry Table'!B117="","",'Data Entry Table'!B117)</f>
        <v/>
      </c>
      <c r="C120" s="2" t="str">
        <f>IF('Data Entry Table'!C117="","",'Data Entry Table'!C117)</f>
        <v/>
      </c>
      <c r="D120" s="1" t="str">
        <f>IF('Data Entry Table'!E117="","",'Data Entry Table'!E117)</f>
        <v/>
      </c>
      <c r="E120" s="3" t="str">
        <f>IF('Data Entry Table'!P117="","",'Data Entry Table'!P117)</f>
        <v/>
      </c>
      <c r="F120" s="3"/>
    </row>
    <row r="121" spans="1:6" x14ac:dyDescent="0.25">
      <c r="A121" s="1" t="str">
        <f>IF('Data Entry Table'!A118="","",'Data Entry Table'!A118)</f>
        <v/>
      </c>
      <c r="B121" s="1" t="str">
        <f>IF('Data Entry Table'!B118="","",'Data Entry Table'!B118)</f>
        <v/>
      </c>
      <c r="C121" s="2" t="str">
        <f>IF('Data Entry Table'!C118="","",'Data Entry Table'!C118)</f>
        <v/>
      </c>
      <c r="D121" s="1" t="str">
        <f>IF('Data Entry Table'!E118="","",'Data Entry Table'!E118)</f>
        <v/>
      </c>
      <c r="E121" s="3" t="str">
        <f>IF('Data Entry Table'!P118="","",'Data Entry Table'!P118)</f>
        <v/>
      </c>
      <c r="F121" s="3"/>
    </row>
    <row r="122" spans="1:6" x14ac:dyDescent="0.25">
      <c r="A122" s="1" t="str">
        <f>IF('Data Entry Table'!A119="","",'Data Entry Table'!A119)</f>
        <v/>
      </c>
      <c r="B122" s="1" t="str">
        <f>IF('Data Entry Table'!B119="","",'Data Entry Table'!B119)</f>
        <v/>
      </c>
      <c r="C122" s="2" t="str">
        <f>IF('Data Entry Table'!C119="","",'Data Entry Table'!C119)</f>
        <v/>
      </c>
      <c r="D122" s="1" t="str">
        <f>IF('Data Entry Table'!E119="","",'Data Entry Table'!E119)</f>
        <v/>
      </c>
      <c r="E122" s="3" t="str">
        <f>IF('Data Entry Table'!P119="","",'Data Entry Table'!P119)</f>
        <v/>
      </c>
      <c r="F122" s="3"/>
    </row>
    <row r="123" spans="1:6" x14ac:dyDescent="0.25">
      <c r="A123" s="1" t="str">
        <f>IF('Data Entry Table'!A120="","",'Data Entry Table'!A120)</f>
        <v/>
      </c>
      <c r="B123" s="1" t="str">
        <f>IF('Data Entry Table'!B120="","",'Data Entry Table'!B120)</f>
        <v/>
      </c>
      <c r="C123" s="2" t="str">
        <f>IF('Data Entry Table'!C120="","",'Data Entry Table'!C120)</f>
        <v/>
      </c>
      <c r="D123" s="1" t="str">
        <f>IF('Data Entry Table'!E120="","",'Data Entry Table'!E120)</f>
        <v/>
      </c>
      <c r="E123" s="3" t="str">
        <f>IF('Data Entry Table'!P120="","",'Data Entry Table'!P120)</f>
        <v/>
      </c>
      <c r="F123" s="3"/>
    </row>
    <row r="124" spans="1:6" x14ac:dyDescent="0.25">
      <c r="A124" s="1" t="str">
        <f>IF('Data Entry Table'!A121="","",'Data Entry Table'!A121)</f>
        <v/>
      </c>
      <c r="B124" s="1" t="str">
        <f>IF('Data Entry Table'!B121="","",'Data Entry Table'!B121)</f>
        <v/>
      </c>
      <c r="C124" s="2" t="str">
        <f>IF('Data Entry Table'!C121="","",'Data Entry Table'!C121)</f>
        <v/>
      </c>
      <c r="D124" s="1" t="str">
        <f>IF('Data Entry Table'!E121="","",'Data Entry Table'!E121)</f>
        <v/>
      </c>
      <c r="E124" s="3" t="str">
        <f>IF('Data Entry Table'!P121="","",'Data Entry Table'!P121)</f>
        <v/>
      </c>
      <c r="F124" s="3"/>
    </row>
    <row r="125" spans="1:6" x14ac:dyDescent="0.25">
      <c r="A125" s="1" t="str">
        <f>IF('Data Entry Table'!A122="","",'Data Entry Table'!A122)</f>
        <v/>
      </c>
      <c r="B125" s="1" t="str">
        <f>IF('Data Entry Table'!B122="","",'Data Entry Table'!B122)</f>
        <v/>
      </c>
      <c r="C125" s="2" t="str">
        <f>IF('Data Entry Table'!C122="","",'Data Entry Table'!C122)</f>
        <v/>
      </c>
      <c r="D125" s="1" t="str">
        <f>IF('Data Entry Table'!E122="","",'Data Entry Table'!E122)</f>
        <v/>
      </c>
      <c r="E125" s="3" t="str">
        <f>IF('Data Entry Table'!P122="","",'Data Entry Table'!P122)</f>
        <v/>
      </c>
      <c r="F125" s="3"/>
    </row>
    <row r="126" spans="1:6" x14ac:dyDescent="0.25">
      <c r="A126" s="1" t="str">
        <f>IF('Data Entry Table'!A123="","",'Data Entry Table'!A123)</f>
        <v/>
      </c>
      <c r="B126" s="1" t="str">
        <f>IF('Data Entry Table'!B123="","",'Data Entry Table'!B123)</f>
        <v/>
      </c>
      <c r="C126" s="2" t="str">
        <f>IF('Data Entry Table'!C123="","",'Data Entry Table'!C123)</f>
        <v/>
      </c>
      <c r="D126" s="1" t="str">
        <f>IF('Data Entry Table'!E123="","",'Data Entry Table'!E123)</f>
        <v/>
      </c>
      <c r="E126" s="3" t="str">
        <f>IF('Data Entry Table'!P123="","",'Data Entry Table'!P123)</f>
        <v/>
      </c>
      <c r="F126" s="3"/>
    </row>
    <row r="127" spans="1:6" x14ac:dyDescent="0.25">
      <c r="A127" s="1" t="str">
        <f>IF('Data Entry Table'!A124="","",'Data Entry Table'!A124)</f>
        <v/>
      </c>
      <c r="B127" s="1" t="str">
        <f>IF('Data Entry Table'!B124="","",'Data Entry Table'!B124)</f>
        <v/>
      </c>
      <c r="C127" s="2" t="str">
        <f>IF('Data Entry Table'!C124="","",'Data Entry Table'!C124)</f>
        <v/>
      </c>
      <c r="D127" s="1" t="str">
        <f>IF('Data Entry Table'!E124="","",'Data Entry Table'!E124)</f>
        <v/>
      </c>
      <c r="E127" s="3" t="str">
        <f>IF('Data Entry Table'!P124="","",'Data Entry Table'!P124)</f>
        <v/>
      </c>
      <c r="F127" s="3"/>
    </row>
    <row r="128" spans="1:6" x14ac:dyDescent="0.25">
      <c r="A128" s="1" t="str">
        <f>IF('Data Entry Table'!A125="","",'Data Entry Table'!A125)</f>
        <v/>
      </c>
      <c r="B128" s="1" t="str">
        <f>IF('Data Entry Table'!B125="","",'Data Entry Table'!B125)</f>
        <v/>
      </c>
      <c r="C128" s="2" t="str">
        <f>IF('Data Entry Table'!C125="","",'Data Entry Table'!C125)</f>
        <v/>
      </c>
      <c r="D128" s="1" t="str">
        <f>IF('Data Entry Table'!E125="","",'Data Entry Table'!E125)</f>
        <v/>
      </c>
      <c r="E128" s="3" t="str">
        <f>IF('Data Entry Table'!P125="","",'Data Entry Table'!P125)</f>
        <v/>
      </c>
      <c r="F128" s="3"/>
    </row>
    <row r="129" spans="1:6" x14ac:dyDescent="0.25">
      <c r="A129" s="1" t="str">
        <f>IF('Data Entry Table'!A126="","",'Data Entry Table'!A126)</f>
        <v/>
      </c>
      <c r="B129" s="1" t="str">
        <f>IF('Data Entry Table'!B126="","",'Data Entry Table'!B126)</f>
        <v/>
      </c>
      <c r="C129" s="2" t="str">
        <f>IF('Data Entry Table'!C126="","",'Data Entry Table'!C126)</f>
        <v/>
      </c>
      <c r="D129" s="1" t="str">
        <f>IF('Data Entry Table'!E126="","",'Data Entry Table'!E126)</f>
        <v/>
      </c>
      <c r="E129" s="3" t="str">
        <f>IF('Data Entry Table'!P126="","",'Data Entry Table'!P126)</f>
        <v/>
      </c>
      <c r="F129" s="3"/>
    </row>
    <row r="130" spans="1:6" x14ac:dyDescent="0.25">
      <c r="A130" s="1" t="str">
        <f>IF('Data Entry Table'!A127="","",'Data Entry Table'!A127)</f>
        <v/>
      </c>
      <c r="B130" s="1" t="str">
        <f>IF('Data Entry Table'!B127="","",'Data Entry Table'!B127)</f>
        <v/>
      </c>
      <c r="C130" s="2" t="str">
        <f>IF('Data Entry Table'!C127="","",'Data Entry Table'!C127)</f>
        <v/>
      </c>
      <c r="D130" s="1" t="str">
        <f>IF('Data Entry Table'!E127="","",'Data Entry Table'!E127)</f>
        <v/>
      </c>
      <c r="E130" s="3" t="str">
        <f>IF('Data Entry Table'!P127="","",'Data Entry Table'!P127)</f>
        <v/>
      </c>
      <c r="F130" s="3"/>
    </row>
    <row r="131" spans="1:6" x14ac:dyDescent="0.25">
      <c r="A131" s="1" t="str">
        <f>IF('Data Entry Table'!A128="","",'Data Entry Table'!A128)</f>
        <v/>
      </c>
      <c r="B131" s="1" t="str">
        <f>IF('Data Entry Table'!B128="","",'Data Entry Table'!B128)</f>
        <v/>
      </c>
      <c r="C131" s="2" t="str">
        <f>IF('Data Entry Table'!C128="","",'Data Entry Table'!C128)</f>
        <v/>
      </c>
      <c r="D131" s="1" t="str">
        <f>IF('Data Entry Table'!E128="","",'Data Entry Table'!E128)</f>
        <v/>
      </c>
      <c r="E131" s="3" t="str">
        <f>IF('Data Entry Table'!P128="","",'Data Entry Table'!P128)</f>
        <v/>
      </c>
      <c r="F131" s="3"/>
    </row>
    <row r="132" spans="1:6" x14ac:dyDescent="0.25">
      <c r="A132" s="1" t="str">
        <f>IF('Data Entry Table'!A129="","",'Data Entry Table'!A129)</f>
        <v/>
      </c>
      <c r="B132" s="1" t="str">
        <f>IF('Data Entry Table'!B129="","",'Data Entry Table'!B129)</f>
        <v/>
      </c>
      <c r="C132" s="2" t="str">
        <f>IF('Data Entry Table'!C129="","",'Data Entry Table'!C129)</f>
        <v/>
      </c>
      <c r="D132" s="1" t="str">
        <f>IF('Data Entry Table'!E129="","",'Data Entry Table'!E129)</f>
        <v/>
      </c>
      <c r="E132" s="3" t="str">
        <f>IF('Data Entry Table'!P129="","",'Data Entry Table'!P129)</f>
        <v/>
      </c>
      <c r="F132" s="3"/>
    </row>
    <row r="133" spans="1:6" x14ac:dyDescent="0.25">
      <c r="A133" s="1" t="str">
        <f>IF('Data Entry Table'!A130="","",'Data Entry Table'!A130)</f>
        <v/>
      </c>
      <c r="B133" s="1" t="str">
        <f>IF('Data Entry Table'!B130="","",'Data Entry Table'!B130)</f>
        <v/>
      </c>
      <c r="C133" s="2" t="str">
        <f>IF('Data Entry Table'!C130="","",'Data Entry Table'!C130)</f>
        <v/>
      </c>
      <c r="D133" s="1" t="str">
        <f>IF('Data Entry Table'!E130="","",'Data Entry Table'!E130)</f>
        <v/>
      </c>
      <c r="E133" s="3" t="str">
        <f>IF('Data Entry Table'!P130="","",'Data Entry Table'!P130)</f>
        <v/>
      </c>
      <c r="F133" s="3"/>
    </row>
    <row r="134" spans="1:6" x14ac:dyDescent="0.25">
      <c r="A134" s="1" t="str">
        <f>IF('Data Entry Table'!A131="","",'Data Entry Table'!A131)</f>
        <v/>
      </c>
      <c r="B134" s="1" t="str">
        <f>IF('Data Entry Table'!B131="","",'Data Entry Table'!B131)</f>
        <v/>
      </c>
      <c r="C134" s="2" t="str">
        <f>IF('Data Entry Table'!C131="","",'Data Entry Table'!C131)</f>
        <v/>
      </c>
      <c r="D134" s="1" t="str">
        <f>IF('Data Entry Table'!E131="","",'Data Entry Table'!E131)</f>
        <v/>
      </c>
      <c r="E134" s="3" t="str">
        <f>IF('Data Entry Table'!P131="","",'Data Entry Table'!P131)</f>
        <v/>
      </c>
      <c r="F134" s="3"/>
    </row>
    <row r="135" spans="1:6" x14ac:dyDescent="0.25">
      <c r="A135" s="1" t="str">
        <f>IF('Data Entry Table'!A132="","",'Data Entry Table'!A132)</f>
        <v/>
      </c>
      <c r="B135" s="1" t="str">
        <f>IF('Data Entry Table'!B132="","",'Data Entry Table'!B132)</f>
        <v/>
      </c>
      <c r="C135" s="2" t="str">
        <f>IF('Data Entry Table'!C132="","",'Data Entry Table'!C132)</f>
        <v/>
      </c>
      <c r="D135" s="1" t="str">
        <f>IF('Data Entry Table'!E132="","",'Data Entry Table'!E132)</f>
        <v/>
      </c>
      <c r="E135" s="3" t="str">
        <f>IF('Data Entry Table'!P132="","",'Data Entry Table'!P132)</f>
        <v/>
      </c>
      <c r="F135" s="3"/>
    </row>
    <row r="136" spans="1:6" x14ac:dyDescent="0.25">
      <c r="A136" s="1" t="str">
        <f>IF('Data Entry Table'!A133="","",'Data Entry Table'!A133)</f>
        <v/>
      </c>
      <c r="B136" s="1" t="str">
        <f>IF('Data Entry Table'!B133="","",'Data Entry Table'!B133)</f>
        <v/>
      </c>
      <c r="C136" s="2" t="str">
        <f>IF('Data Entry Table'!C133="","",'Data Entry Table'!C133)</f>
        <v/>
      </c>
      <c r="D136" s="1" t="str">
        <f>IF('Data Entry Table'!E133="","",'Data Entry Table'!E133)</f>
        <v/>
      </c>
      <c r="E136" s="3" t="str">
        <f>IF('Data Entry Table'!P133="","",'Data Entry Table'!P133)</f>
        <v/>
      </c>
      <c r="F136" s="3"/>
    </row>
    <row r="137" spans="1:6" x14ac:dyDescent="0.25">
      <c r="A137" s="1" t="str">
        <f>IF('Data Entry Table'!A134="","",'Data Entry Table'!A134)</f>
        <v/>
      </c>
      <c r="B137" s="1" t="str">
        <f>IF('Data Entry Table'!B134="","",'Data Entry Table'!B134)</f>
        <v/>
      </c>
      <c r="C137" s="2" t="str">
        <f>IF('Data Entry Table'!C134="","",'Data Entry Table'!C134)</f>
        <v/>
      </c>
      <c r="D137" s="1" t="str">
        <f>IF('Data Entry Table'!E134="","",'Data Entry Table'!E134)</f>
        <v/>
      </c>
      <c r="E137" s="3" t="str">
        <f>IF('Data Entry Table'!P134="","",'Data Entry Table'!P134)</f>
        <v/>
      </c>
      <c r="F137" s="3"/>
    </row>
    <row r="138" spans="1:6" x14ac:dyDescent="0.25">
      <c r="A138" s="1" t="str">
        <f>IF('Data Entry Table'!A135="","",'Data Entry Table'!A135)</f>
        <v/>
      </c>
      <c r="B138" s="1" t="str">
        <f>IF('Data Entry Table'!B135="","",'Data Entry Table'!B135)</f>
        <v/>
      </c>
      <c r="C138" s="2" t="str">
        <f>IF('Data Entry Table'!C135="","",'Data Entry Table'!C135)</f>
        <v/>
      </c>
      <c r="D138" s="1" t="str">
        <f>IF('Data Entry Table'!E135="","",'Data Entry Table'!E135)</f>
        <v/>
      </c>
      <c r="E138" s="3" t="str">
        <f>IF('Data Entry Table'!P135="","",'Data Entry Table'!P135)</f>
        <v/>
      </c>
      <c r="F138" s="3"/>
    </row>
    <row r="139" spans="1:6" x14ac:dyDescent="0.25">
      <c r="A139" s="1" t="str">
        <f>IF('Data Entry Table'!A136="","",'Data Entry Table'!A136)</f>
        <v/>
      </c>
      <c r="B139" s="1" t="str">
        <f>IF('Data Entry Table'!B136="","",'Data Entry Table'!B136)</f>
        <v/>
      </c>
      <c r="C139" s="2" t="str">
        <f>IF('Data Entry Table'!C136="","",'Data Entry Table'!C136)</f>
        <v/>
      </c>
      <c r="D139" s="1" t="str">
        <f>IF('Data Entry Table'!E136="","",'Data Entry Table'!E136)</f>
        <v/>
      </c>
      <c r="E139" s="3" t="str">
        <f>IF('Data Entry Table'!P136="","",'Data Entry Table'!P136)</f>
        <v/>
      </c>
      <c r="F139" s="3"/>
    </row>
    <row r="140" spans="1:6" x14ac:dyDescent="0.25">
      <c r="A140" s="1" t="str">
        <f>IF('Data Entry Table'!A137="","",'Data Entry Table'!A137)</f>
        <v/>
      </c>
      <c r="B140" s="1" t="str">
        <f>IF('Data Entry Table'!B137="","",'Data Entry Table'!B137)</f>
        <v/>
      </c>
      <c r="C140" s="2" t="str">
        <f>IF('Data Entry Table'!C137="","",'Data Entry Table'!C137)</f>
        <v/>
      </c>
      <c r="D140" s="1" t="str">
        <f>IF('Data Entry Table'!E137="","",'Data Entry Table'!E137)</f>
        <v/>
      </c>
      <c r="E140" s="3" t="str">
        <f>IF('Data Entry Table'!P137="","",'Data Entry Table'!P137)</f>
        <v/>
      </c>
      <c r="F140" s="3"/>
    </row>
    <row r="141" spans="1:6" x14ac:dyDescent="0.25">
      <c r="A141" s="1" t="str">
        <f>IF('Data Entry Table'!A138="","",'Data Entry Table'!A138)</f>
        <v/>
      </c>
      <c r="B141" s="1" t="str">
        <f>IF('Data Entry Table'!B138="","",'Data Entry Table'!B138)</f>
        <v/>
      </c>
      <c r="C141" s="2" t="str">
        <f>IF('Data Entry Table'!C138="","",'Data Entry Table'!C138)</f>
        <v/>
      </c>
      <c r="D141" s="1" t="str">
        <f>IF('Data Entry Table'!E138="","",'Data Entry Table'!E138)</f>
        <v/>
      </c>
      <c r="E141" s="3" t="str">
        <f>IF('Data Entry Table'!P138="","",'Data Entry Table'!P138)</f>
        <v/>
      </c>
      <c r="F141" s="3"/>
    </row>
    <row r="142" spans="1:6" x14ac:dyDescent="0.25">
      <c r="A142" s="1" t="str">
        <f>IF('Data Entry Table'!A139="","",'Data Entry Table'!A139)</f>
        <v/>
      </c>
      <c r="B142" s="1" t="str">
        <f>IF('Data Entry Table'!B139="","",'Data Entry Table'!B139)</f>
        <v/>
      </c>
      <c r="C142" s="2" t="str">
        <f>IF('Data Entry Table'!C139="","",'Data Entry Table'!C139)</f>
        <v/>
      </c>
      <c r="D142" s="1" t="str">
        <f>IF('Data Entry Table'!E139="","",'Data Entry Table'!E139)</f>
        <v/>
      </c>
      <c r="E142" s="3" t="str">
        <f>IF('Data Entry Table'!P139="","",'Data Entry Table'!P139)</f>
        <v/>
      </c>
      <c r="F142" s="3"/>
    </row>
    <row r="143" spans="1:6" x14ac:dyDescent="0.25">
      <c r="A143" s="1" t="str">
        <f>IF('Data Entry Table'!A140="","",'Data Entry Table'!A140)</f>
        <v/>
      </c>
      <c r="B143" s="1" t="str">
        <f>IF('Data Entry Table'!B140="","",'Data Entry Table'!B140)</f>
        <v/>
      </c>
      <c r="C143" s="2" t="str">
        <f>IF('Data Entry Table'!C140="","",'Data Entry Table'!C140)</f>
        <v/>
      </c>
      <c r="D143" s="1" t="str">
        <f>IF('Data Entry Table'!E140="","",'Data Entry Table'!E140)</f>
        <v/>
      </c>
      <c r="E143" s="3" t="str">
        <f>IF('Data Entry Table'!P140="","",'Data Entry Table'!P140)</f>
        <v/>
      </c>
      <c r="F143" s="3"/>
    </row>
    <row r="144" spans="1:6" x14ac:dyDescent="0.25">
      <c r="A144" s="1" t="str">
        <f>IF('Data Entry Table'!A141="","",'Data Entry Table'!A141)</f>
        <v/>
      </c>
      <c r="B144" s="1" t="str">
        <f>IF('Data Entry Table'!B141="","",'Data Entry Table'!B141)</f>
        <v/>
      </c>
      <c r="C144" s="2" t="str">
        <f>IF('Data Entry Table'!C141="","",'Data Entry Table'!C141)</f>
        <v/>
      </c>
      <c r="D144" s="1" t="str">
        <f>IF('Data Entry Table'!E141="","",'Data Entry Table'!E141)</f>
        <v/>
      </c>
      <c r="E144" s="3" t="str">
        <f>IF('Data Entry Table'!P141="","",'Data Entry Table'!P141)</f>
        <v/>
      </c>
      <c r="F144" s="3"/>
    </row>
    <row r="145" spans="1:6" x14ac:dyDescent="0.25">
      <c r="A145" s="1" t="str">
        <f>IF('Data Entry Table'!A142="","",'Data Entry Table'!A142)</f>
        <v/>
      </c>
      <c r="B145" s="1" t="str">
        <f>IF('Data Entry Table'!B142="","",'Data Entry Table'!B142)</f>
        <v/>
      </c>
      <c r="C145" s="2" t="str">
        <f>IF('Data Entry Table'!C142="","",'Data Entry Table'!C142)</f>
        <v/>
      </c>
      <c r="D145" s="1" t="str">
        <f>IF('Data Entry Table'!E142="","",'Data Entry Table'!E142)</f>
        <v/>
      </c>
      <c r="E145" s="3" t="str">
        <f>IF('Data Entry Table'!P142="","",'Data Entry Table'!P142)</f>
        <v/>
      </c>
      <c r="F145" s="3"/>
    </row>
    <row r="146" spans="1:6" x14ac:dyDescent="0.25">
      <c r="A146" s="1" t="str">
        <f>IF('Data Entry Table'!A143="","",'Data Entry Table'!A143)</f>
        <v/>
      </c>
      <c r="B146" s="1" t="str">
        <f>IF('Data Entry Table'!B143="","",'Data Entry Table'!B143)</f>
        <v/>
      </c>
      <c r="C146" s="2" t="str">
        <f>IF('Data Entry Table'!C143="","",'Data Entry Table'!C143)</f>
        <v/>
      </c>
      <c r="D146" s="1" t="str">
        <f>IF('Data Entry Table'!E143="","",'Data Entry Table'!E143)</f>
        <v/>
      </c>
      <c r="E146" s="3" t="str">
        <f>IF('Data Entry Table'!P143="","",'Data Entry Table'!P143)</f>
        <v/>
      </c>
      <c r="F146" s="3"/>
    </row>
    <row r="147" spans="1:6" x14ac:dyDescent="0.25">
      <c r="A147" s="1" t="str">
        <f>IF('Data Entry Table'!A144="","",'Data Entry Table'!A144)</f>
        <v/>
      </c>
      <c r="B147" s="1" t="str">
        <f>IF('Data Entry Table'!B144="","",'Data Entry Table'!B144)</f>
        <v/>
      </c>
      <c r="C147" s="2" t="str">
        <f>IF('Data Entry Table'!C144="","",'Data Entry Table'!C144)</f>
        <v/>
      </c>
      <c r="D147" s="1" t="str">
        <f>IF('Data Entry Table'!E144="","",'Data Entry Table'!E144)</f>
        <v/>
      </c>
      <c r="E147" s="3" t="str">
        <f>IF('Data Entry Table'!P144="","",'Data Entry Table'!P144)</f>
        <v/>
      </c>
      <c r="F147" s="3"/>
    </row>
    <row r="148" spans="1:6" x14ac:dyDescent="0.25">
      <c r="A148" s="1" t="str">
        <f>IF('Data Entry Table'!A145="","",'Data Entry Table'!A145)</f>
        <v/>
      </c>
      <c r="B148" s="1" t="str">
        <f>IF('Data Entry Table'!B145="","",'Data Entry Table'!B145)</f>
        <v/>
      </c>
      <c r="C148" s="2" t="str">
        <f>IF('Data Entry Table'!C145="","",'Data Entry Table'!C145)</f>
        <v/>
      </c>
      <c r="D148" s="1" t="str">
        <f>IF('Data Entry Table'!E145="","",'Data Entry Table'!E145)</f>
        <v/>
      </c>
      <c r="E148" s="3" t="str">
        <f>IF('Data Entry Table'!P145="","",'Data Entry Table'!P145)</f>
        <v/>
      </c>
      <c r="F148" s="3"/>
    </row>
    <row r="149" spans="1:6" x14ac:dyDescent="0.25">
      <c r="A149" s="1" t="str">
        <f>IF('Data Entry Table'!A146="","",'Data Entry Table'!A146)</f>
        <v/>
      </c>
      <c r="B149" s="1" t="str">
        <f>IF('Data Entry Table'!B146="","",'Data Entry Table'!B146)</f>
        <v/>
      </c>
      <c r="C149" s="2" t="str">
        <f>IF('Data Entry Table'!C146="","",'Data Entry Table'!C146)</f>
        <v/>
      </c>
      <c r="D149" s="1" t="str">
        <f>IF('Data Entry Table'!E146="","",'Data Entry Table'!E146)</f>
        <v/>
      </c>
      <c r="E149" s="3" t="str">
        <f>IF('Data Entry Table'!P146="","",'Data Entry Table'!P146)</f>
        <v/>
      </c>
      <c r="F149" s="3"/>
    </row>
    <row r="150" spans="1:6" x14ac:dyDescent="0.25">
      <c r="A150" s="1" t="str">
        <f>IF('Data Entry Table'!A147="","",'Data Entry Table'!A147)</f>
        <v/>
      </c>
      <c r="B150" s="1" t="str">
        <f>IF('Data Entry Table'!B147="","",'Data Entry Table'!B147)</f>
        <v/>
      </c>
      <c r="C150" s="2" t="str">
        <f>IF('Data Entry Table'!C147="","",'Data Entry Table'!C147)</f>
        <v/>
      </c>
      <c r="D150" s="1" t="str">
        <f>IF('Data Entry Table'!E147="","",'Data Entry Table'!E147)</f>
        <v/>
      </c>
      <c r="E150" s="3" t="str">
        <f>IF('Data Entry Table'!P147="","",'Data Entry Table'!P147)</f>
        <v/>
      </c>
      <c r="F150" s="3"/>
    </row>
    <row r="151" spans="1:6" x14ac:dyDescent="0.25">
      <c r="A151" s="1" t="str">
        <f>IF('Data Entry Table'!A148="","",'Data Entry Table'!A148)</f>
        <v/>
      </c>
      <c r="B151" s="1" t="str">
        <f>IF('Data Entry Table'!B148="","",'Data Entry Table'!B148)</f>
        <v/>
      </c>
      <c r="C151" s="2" t="str">
        <f>IF('Data Entry Table'!C148="","",'Data Entry Table'!C148)</f>
        <v/>
      </c>
      <c r="D151" s="1" t="str">
        <f>IF('Data Entry Table'!E148="","",'Data Entry Table'!E148)</f>
        <v/>
      </c>
      <c r="E151" s="3" t="str">
        <f>IF('Data Entry Table'!P148="","",'Data Entry Table'!P148)</f>
        <v/>
      </c>
      <c r="F151" s="3"/>
    </row>
    <row r="152" spans="1:6" x14ac:dyDescent="0.25">
      <c r="A152" s="1" t="str">
        <f>IF('Data Entry Table'!A149="","",'Data Entry Table'!A149)</f>
        <v/>
      </c>
      <c r="B152" s="1" t="str">
        <f>IF('Data Entry Table'!B149="","",'Data Entry Table'!B149)</f>
        <v/>
      </c>
      <c r="C152" s="2" t="str">
        <f>IF('Data Entry Table'!C149="","",'Data Entry Table'!C149)</f>
        <v/>
      </c>
      <c r="D152" s="1" t="str">
        <f>IF('Data Entry Table'!E149="","",'Data Entry Table'!E149)</f>
        <v/>
      </c>
      <c r="E152" s="3" t="str">
        <f>IF('Data Entry Table'!P149="","",'Data Entry Table'!P149)</f>
        <v/>
      </c>
      <c r="F152" s="3"/>
    </row>
    <row r="153" spans="1:6" x14ac:dyDescent="0.25">
      <c r="A153" s="1" t="str">
        <f>IF('Data Entry Table'!A150="","",'Data Entry Table'!A150)</f>
        <v/>
      </c>
      <c r="B153" s="1" t="str">
        <f>IF('Data Entry Table'!B150="","",'Data Entry Table'!B150)</f>
        <v/>
      </c>
      <c r="C153" s="2" t="str">
        <f>IF('Data Entry Table'!C150="","",'Data Entry Table'!C150)</f>
        <v/>
      </c>
      <c r="D153" s="1" t="str">
        <f>IF('Data Entry Table'!E150="","",'Data Entry Table'!E150)</f>
        <v/>
      </c>
      <c r="E153" s="3" t="str">
        <f>IF('Data Entry Table'!P150="","",'Data Entry Table'!P150)</f>
        <v/>
      </c>
      <c r="F153" s="3"/>
    </row>
    <row r="154" spans="1:6" x14ac:dyDescent="0.25">
      <c r="A154" s="1" t="str">
        <f>IF('Data Entry Table'!A151="","",'Data Entry Table'!A151)</f>
        <v/>
      </c>
      <c r="B154" s="1" t="str">
        <f>IF('Data Entry Table'!B151="","",'Data Entry Table'!B151)</f>
        <v/>
      </c>
      <c r="C154" s="2" t="str">
        <f>IF('Data Entry Table'!C151="","",'Data Entry Table'!C151)</f>
        <v/>
      </c>
      <c r="D154" s="1" t="str">
        <f>IF('Data Entry Table'!E151="","",'Data Entry Table'!E151)</f>
        <v/>
      </c>
      <c r="E154" s="3" t="str">
        <f>IF('Data Entry Table'!P151="","",'Data Entry Table'!P151)</f>
        <v/>
      </c>
      <c r="F154" s="3"/>
    </row>
    <row r="155" spans="1:6" x14ac:dyDescent="0.25">
      <c r="A155" s="1" t="str">
        <f>IF('Data Entry Table'!A152="","",'Data Entry Table'!A152)</f>
        <v/>
      </c>
      <c r="B155" s="1" t="str">
        <f>IF('Data Entry Table'!B152="","",'Data Entry Table'!B152)</f>
        <v/>
      </c>
      <c r="C155" s="2" t="str">
        <f>IF('Data Entry Table'!C152="","",'Data Entry Table'!C152)</f>
        <v/>
      </c>
      <c r="D155" s="1" t="str">
        <f>IF('Data Entry Table'!E152="","",'Data Entry Table'!E152)</f>
        <v/>
      </c>
      <c r="E155" s="3" t="str">
        <f>IF('Data Entry Table'!P152="","",'Data Entry Table'!P152)</f>
        <v/>
      </c>
      <c r="F155" s="3"/>
    </row>
    <row r="156" spans="1:6" x14ac:dyDescent="0.25">
      <c r="A156" s="1" t="str">
        <f>IF('Data Entry Table'!A153="","",'Data Entry Table'!A153)</f>
        <v/>
      </c>
      <c r="B156" s="1" t="str">
        <f>IF('Data Entry Table'!B153="","",'Data Entry Table'!B153)</f>
        <v/>
      </c>
      <c r="C156" s="2" t="str">
        <f>IF('Data Entry Table'!C153="","",'Data Entry Table'!C153)</f>
        <v/>
      </c>
      <c r="D156" s="1" t="str">
        <f>IF('Data Entry Table'!E153="","",'Data Entry Table'!E153)</f>
        <v/>
      </c>
      <c r="E156" s="3" t="str">
        <f>IF('Data Entry Table'!P153="","",'Data Entry Table'!P153)</f>
        <v/>
      </c>
      <c r="F156" s="3"/>
    </row>
    <row r="157" spans="1:6" x14ac:dyDescent="0.25">
      <c r="A157" s="1" t="str">
        <f>IF('Data Entry Table'!A154="","",'Data Entry Table'!A154)</f>
        <v/>
      </c>
      <c r="B157" s="1" t="str">
        <f>IF('Data Entry Table'!B154="","",'Data Entry Table'!B154)</f>
        <v/>
      </c>
      <c r="C157" s="2" t="str">
        <f>IF('Data Entry Table'!C154="","",'Data Entry Table'!C154)</f>
        <v/>
      </c>
      <c r="D157" s="1" t="str">
        <f>IF('Data Entry Table'!E154="","",'Data Entry Table'!E154)</f>
        <v/>
      </c>
      <c r="E157" s="3" t="str">
        <f>IF('Data Entry Table'!P154="","",'Data Entry Table'!P154)</f>
        <v/>
      </c>
      <c r="F157" s="3"/>
    </row>
    <row r="158" spans="1:6" x14ac:dyDescent="0.25">
      <c r="A158" s="1" t="str">
        <f>IF('Data Entry Table'!A155="","",'Data Entry Table'!A155)</f>
        <v/>
      </c>
      <c r="B158" s="1" t="str">
        <f>IF('Data Entry Table'!B155="","",'Data Entry Table'!B155)</f>
        <v/>
      </c>
      <c r="C158" s="2" t="str">
        <f>IF('Data Entry Table'!C155="","",'Data Entry Table'!C155)</f>
        <v/>
      </c>
      <c r="D158" s="1" t="str">
        <f>IF('Data Entry Table'!E155="","",'Data Entry Table'!E155)</f>
        <v/>
      </c>
      <c r="E158" s="3" t="str">
        <f>IF('Data Entry Table'!P155="","",'Data Entry Table'!P155)</f>
        <v/>
      </c>
      <c r="F158" s="3"/>
    </row>
    <row r="159" spans="1:6" x14ac:dyDescent="0.25">
      <c r="A159" s="1" t="str">
        <f>IF('Data Entry Table'!A156="","",'Data Entry Table'!A156)</f>
        <v/>
      </c>
      <c r="B159" s="1" t="str">
        <f>IF('Data Entry Table'!B156="","",'Data Entry Table'!B156)</f>
        <v/>
      </c>
      <c r="C159" s="2" t="str">
        <f>IF('Data Entry Table'!C156="","",'Data Entry Table'!C156)</f>
        <v/>
      </c>
      <c r="D159" s="1" t="str">
        <f>IF('Data Entry Table'!E156="","",'Data Entry Table'!E156)</f>
        <v/>
      </c>
      <c r="E159" s="3" t="str">
        <f>IF('Data Entry Table'!P156="","",'Data Entry Table'!P156)</f>
        <v/>
      </c>
      <c r="F159" s="3"/>
    </row>
    <row r="160" spans="1:6" x14ac:dyDescent="0.25">
      <c r="A160" s="1" t="str">
        <f>IF('Data Entry Table'!A157="","",'Data Entry Table'!A157)</f>
        <v/>
      </c>
      <c r="B160" s="1" t="str">
        <f>IF('Data Entry Table'!B157="","",'Data Entry Table'!B157)</f>
        <v/>
      </c>
      <c r="C160" s="2" t="str">
        <f>IF('Data Entry Table'!C157="","",'Data Entry Table'!C157)</f>
        <v/>
      </c>
      <c r="D160" s="1" t="str">
        <f>IF('Data Entry Table'!E157="","",'Data Entry Table'!E157)</f>
        <v/>
      </c>
      <c r="E160" s="3" t="str">
        <f>IF('Data Entry Table'!P157="","",'Data Entry Table'!P157)</f>
        <v/>
      </c>
      <c r="F160" s="3"/>
    </row>
    <row r="161" spans="1:6" x14ac:dyDescent="0.25">
      <c r="A161" s="1" t="str">
        <f>IF('Data Entry Table'!A158="","",'Data Entry Table'!A158)</f>
        <v/>
      </c>
      <c r="B161" s="1" t="str">
        <f>IF('Data Entry Table'!B158="","",'Data Entry Table'!B158)</f>
        <v/>
      </c>
      <c r="C161" s="2" t="str">
        <f>IF('Data Entry Table'!C158="","",'Data Entry Table'!C158)</f>
        <v/>
      </c>
      <c r="D161" s="1" t="str">
        <f>IF('Data Entry Table'!E158="","",'Data Entry Table'!E158)</f>
        <v/>
      </c>
      <c r="E161" s="3" t="str">
        <f>IF('Data Entry Table'!P158="","",'Data Entry Table'!P158)</f>
        <v/>
      </c>
      <c r="F161" s="3"/>
    </row>
    <row r="162" spans="1:6" x14ac:dyDescent="0.25">
      <c r="A162" s="1" t="str">
        <f>IF('Data Entry Table'!A159="","",'Data Entry Table'!A159)</f>
        <v/>
      </c>
      <c r="B162" s="1" t="str">
        <f>IF('Data Entry Table'!B159="","",'Data Entry Table'!B159)</f>
        <v/>
      </c>
      <c r="C162" s="2" t="str">
        <f>IF('Data Entry Table'!C159="","",'Data Entry Table'!C159)</f>
        <v/>
      </c>
      <c r="D162" s="1" t="str">
        <f>IF('Data Entry Table'!E159="","",'Data Entry Table'!E159)</f>
        <v/>
      </c>
      <c r="E162" s="3" t="str">
        <f>IF('Data Entry Table'!P159="","",'Data Entry Table'!P159)</f>
        <v/>
      </c>
      <c r="F162" s="3"/>
    </row>
    <row r="163" spans="1:6" x14ac:dyDescent="0.25">
      <c r="A163" s="1" t="str">
        <f>IF('Data Entry Table'!A160="","",'Data Entry Table'!A160)</f>
        <v/>
      </c>
      <c r="B163" s="1" t="str">
        <f>IF('Data Entry Table'!B160="","",'Data Entry Table'!B160)</f>
        <v/>
      </c>
      <c r="C163" s="2" t="str">
        <f>IF('Data Entry Table'!C160="","",'Data Entry Table'!C160)</f>
        <v/>
      </c>
      <c r="D163" s="1" t="str">
        <f>IF('Data Entry Table'!E160="","",'Data Entry Table'!E160)</f>
        <v/>
      </c>
      <c r="E163" s="3" t="str">
        <f>IF('Data Entry Table'!P160="","",'Data Entry Table'!P160)</f>
        <v/>
      </c>
      <c r="F163" s="3"/>
    </row>
    <row r="164" spans="1:6" x14ac:dyDescent="0.25">
      <c r="A164" s="1" t="str">
        <f>IF('Data Entry Table'!A161="","",'Data Entry Table'!A161)</f>
        <v/>
      </c>
      <c r="B164" s="1" t="str">
        <f>IF('Data Entry Table'!B161="","",'Data Entry Table'!B161)</f>
        <v/>
      </c>
      <c r="C164" s="2" t="str">
        <f>IF('Data Entry Table'!C161="","",'Data Entry Table'!C161)</f>
        <v/>
      </c>
      <c r="D164" s="1" t="str">
        <f>IF('Data Entry Table'!E161="","",'Data Entry Table'!E161)</f>
        <v/>
      </c>
      <c r="E164" s="3" t="str">
        <f>IF('Data Entry Table'!P161="","",'Data Entry Table'!P161)</f>
        <v/>
      </c>
      <c r="F164" s="3"/>
    </row>
    <row r="165" spans="1:6" x14ac:dyDescent="0.25">
      <c r="A165" s="1" t="str">
        <f>IF('Data Entry Table'!A162="","",'Data Entry Table'!A162)</f>
        <v/>
      </c>
      <c r="B165" s="1" t="str">
        <f>IF('Data Entry Table'!B162="","",'Data Entry Table'!B162)</f>
        <v/>
      </c>
      <c r="C165" s="2" t="str">
        <f>IF('Data Entry Table'!C162="","",'Data Entry Table'!C162)</f>
        <v/>
      </c>
      <c r="D165" s="1" t="str">
        <f>IF('Data Entry Table'!E162="","",'Data Entry Table'!E162)</f>
        <v/>
      </c>
      <c r="E165" s="3" t="str">
        <f>IF('Data Entry Table'!P162="","",'Data Entry Table'!P162)</f>
        <v/>
      </c>
      <c r="F165" s="3"/>
    </row>
    <row r="166" spans="1:6" x14ac:dyDescent="0.25">
      <c r="A166" s="1" t="str">
        <f>IF('Data Entry Table'!A163="","",'Data Entry Table'!A163)</f>
        <v/>
      </c>
      <c r="B166" s="1" t="str">
        <f>IF('Data Entry Table'!B163="","",'Data Entry Table'!B163)</f>
        <v/>
      </c>
      <c r="C166" s="2" t="str">
        <f>IF('Data Entry Table'!C163="","",'Data Entry Table'!C163)</f>
        <v/>
      </c>
      <c r="D166" s="1" t="str">
        <f>IF('Data Entry Table'!E163="","",'Data Entry Table'!E163)</f>
        <v/>
      </c>
      <c r="E166" s="3" t="str">
        <f>IF('Data Entry Table'!P163="","",'Data Entry Table'!P163)</f>
        <v/>
      </c>
      <c r="F166" s="3"/>
    </row>
    <row r="167" spans="1:6" x14ac:dyDescent="0.25">
      <c r="A167" s="1" t="str">
        <f>IF('Data Entry Table'!A164="","",'Data Entry Table'!A164)</f>
        <v/>
      </c>
      <c r="B167" s="1" t="str">
        <f>IF('Data Entry Table'!B164="","",'Data Entry Table'!B164)</f>
        <v/>
      </c>
      <c r="C167" s="2" t="str">
        <f>IF('Data Entry Table'!C164="","",'Data Entry Table'!C164)</f>
        <v/>
      </c>
      <c r="D167" s="1" t="str">
        <f>IF('Data Entry Table'!E164="","",'Data Entry Table'!E164)</f>
        <v/>
      </c>
      <c r="E167" s="3" t="str">
        <f>IF('Data Entry Table'!P164="","",'Data Entry Table'!P164)</f>
        <v/>
      </c>
      <c r="F167" s="3"/>
    </row>
    <row r="168" spans="1:6" x14ac:dyDescent="0.25">
      <c r="A168" s="1" t="str">
        <f>IF('Data Entry Table'!A165="","",'Data Entry Table'!A165)</f>
        <v/>
      </c>
      <c r="B168" s="1" t="str">
        <f>IF('Data Entry Table'!B165="","",'Data Entry Table'!B165)</f>
        <v/>
      </c>
      <c r="C168" s="2" t="str">
        <f>IF('Data Entry Table'!C165="","",'Data Entry Table'!C165)</f>
        <v/>
      </c>
      <c r="D168" s="1" t="str">
        <f>IF('Data Entry Table'!E165="","",'Data Entry Table'!E165)</f>
        <v/>
      </c>
      <c r="E168" s="3" t="str">
        <f>IF('Data Entry Table'!P165="","",'Data Entry Table'!P165)</f>
        <v/>
      </c>
      <c r="F168" s="3"/>
    </row>
    <row r="169" spans="1:6" x14ac:dyDescent="0.25">
      <c r="A169" s="1" t="str">
        <f>IF('Data Entry Table'!A166="","",'Data Entry Table'!A166)</f>
        <v/>
      </c>
      <c r="B169" s="1" t="str">
        <f>IF('Data Entry Table'!B166="","",'Data Entry Table'!B166)</f>
        <v/>
      </c>
      <c r="C169" s="2" t="str">
        <f>IF('Data Entry Table'!C166="","",'Data Entry Table'!C166)</f>
        <v/>
      </c>
      <c r="D169" s="1" t="str">
        <f>IF('Data Entry Table'!E166="","",'Data Entry Table'!E166)</f>
        <v/>
      </c>
      <c r="E169" s="3" t="str">
        <f>IF('Data Entry Table'!P166="","",'Data Entry Table'!P166)</f>
        <v/>
      </c>
      <c r="F169" s="3"/>
    </row>
    <row r="170" spans="1:6" x14ac:dyDescent="0.25">
      <c r="A170" s="1" t="str">
        <f>IF('Data Entry Table'!A167="","",'Data Entry Table'!A167)</f>
        <v/>
      </c>
      <c r="B170" s="1" t="str">
        <f>IF('Data Entry Table'!B167="","",'Data Entry Table'!B167)</f>
        <v/>
      </c>
      <c r="C170" s="2" t="str">
        <f>IF('Data Entry Table'!C167="","",'Data Entry Table'!C167)</f>
        <v/>
      </c>
      <c r="D170" s="1" t="str">
        <f>IF('Data Entry Table'!E167="","",'Data Entry Table'!E167)</f>
        <v/>
      </c>
      <c r="E170" s="3" t="str">
        <f>IF('Data Entry Table'!P167="","",'Data Entry Table'!P167)</f>
        <v/>
      </c>
      <c r="F170" s="3"/>
    </row>
    <row r="171" spans="1:6" x14ac:dyDescent="0.25">
      <c r="A171" s="1" t="str">
        <f>IF('Data Entry Table'!A168="","",'Data Entry Table'!A168)</f>
        <v/>
      </c>
      <c r="B171" s="1" t="str">
        <f>IF('Data Entry Table'!B168="","",'Data Entry Table'!B168)</f>
        <v/>
      </c>
      <c r="C171" s="2" t="str">
        <f>IF('Data Entry Table'!C168="","",'Data Entry Table'!C168)</f>
        <v/>
      </c>
      <c r="D171" s="1" t="str">
        <f>IF('Data Entry Table'!E168="","",'Data Entry Table'!E168)</f>
        <v/>
      </c>
      <c r="E171" s="3" t="str">
        <f>IF('Data Entry Table'!P168="","",'Data Entry Table'!P168)</f>
        <v/>
      </c>
      <c r="F171" s="3"/>
    </row>
    <row r="172" spans="1:6" x14ac:dyDescent="0.25">
      <c r="A172" s="1" t="str">
        <f>IF('Data Entry Table'!A169="","",'Data Entry Table'!A169)</f>
        <v/>
      </c>
      <c r="B172" s="1" t="str">
        <f>IF('Data Entry Table'!B169="","",'Data Entry Table'!B169)</f>
        <v/>
      </c>
      <c r="C172" s="2" t="str">
        <f>IF('Data Entry Table'!C169="","",'Data Entry Table'!C169)</f>
        <v/>
      </c>
      <c r="D172" s="1" t="str">
        <f>IF('Data Entry Table'!E169="","",'Data Entry Table'!E169)</f>
        <v/>
      </c>
      <c r="E172" s="3" t="str">
        <f>IF('Data Entry Table'!P169="","",'Data Entry Table'!P169)</f>
        <v/>
      </c>
      <c r="F172" s="3"/>
    </row>
    <row r="173" spans="1:6" x14ac:dyDescent="0.25">
      <c r="A173" s="1" t="str">
        <f>IF('Data Entry Table'!A170="","",'Data Entry Table'!A170)</f>
        <v/>
      </c>
      <c r="B173" s="1" t="str">
        <f>IF('Data Entry Table'!B170="","",'Data Entry Table'!B170)</f>
        <v/>
      </c>
      <c r="C173" s="2" t="str">
        <f>IF('Data Entry Table'!C170="","",'Data Entry Table'!C170)</f>
        <v/>
      </c>
      <c r="D173" s="1" t="str">
        <f>IF('Data Entry Table'!E170="","",'Data Entry Table'!E170)</f>
        <v/>
      </c>
      <c r="E173" s="3" t="str">
        <f>IF('Data Entry Table'!P170="","",'Data Entry Table'!P170)</f>
        <v/>
      </c>
      <c r="F173" s="3"/>
    </row>
    <row r="174" spans="1:6" x14ac:dyDescent="0.25">
      <c r="A174" s="1" t="str">
        <f>IF('Data Entry Table'!A171="","",'Data Entry Table'!A171)</f>
        <v/>
      </c>
      <c r="B174" s="1" t="str">
        <f>IF('Data Entry Table'!B171="","",'Data Entry Table'!B171)</f>
        <v/>
      </c>
      <c r="C174" s="2" t="str">
        <f>IF('Data Entry Table'!C171="","",'Data Entry Table'!C171)</f>
        <v/>
      </c>
      <c r="D174" s="1" t="str">
        <f>IF('Data Entry Table'!E171="","",'Data Entry Table'!E171)</f>
        <v/>
      </c>
      <c r="E174" s="3" t="str">
        <f>IF('Data Entry Table'!P171="","",'Data Entry Table'!P171)</f>
        <v/>
      </c>
      <c r="F174" s="3"/>
    </row>
    <row r="175" spans="1:6" x14ac:dyDescent="0.25">
      <c r="A175" s="1" t="str">
        <f>IF('Data Entry Table'!A172="","",'Data Entry Table'!A172)</f>
        <v/>
      </c>
      <c r="B175" s="1" t="str">
        <f>IF('Data Entry Table'!B172="","",'Data Entry Table'!B172)</f>
        <v/>
      </c>
      <c r="C175" s="2" t="str">
        <f>IF('Data Entry Table'!C172="","",'Data Entry Table'!C172)</f>
        <v/>
      </c>
      <c r="D175" s="1" t="str">
        <f>IF('Data Entry Table'!E172="","",'Data Entry Table'!E172)</f>
        <v/>
      </c>
      <c r="E175" s="3" t="str">
        <f>IF('Data Entry Table'!P172="","",'Data Entry Table'!P172)</f>
        <v/>
      </c>
      <c r="F175" s="3"/>
    </row>
    <row r="176" spans="1:6" x14ac:dyDescent="0.25">
      <c r="A176" s="1" t="str">
        <f>IF('Data Entry Table'!A173="","",'Data Entry Table'!A173)</f>
        <v/>
      </c>
      <c r="B176" s="1" t="str">
        <f>IF('Data Entry Table'!B173="","",'Data Entry Table'!B173)</f>
        <v/>
      </c>
      <c r="C176" s="2" t="str">
        <f>IF('Data Entry Table'!C173="","",'Data Entry Table'!C173)</f>
        <v/>
      </c>
      <c r="D176" s="1" t="str">
        <f>IF('Data Entry Table'!E173="","",'Data Entry Table'!E173)</f>
        <v/>
      </c>
      <c r="E176" s="3" t="str">
        <f>IF('Data Entry Table'!P173="","",'Data Entry Table'!P173)</f>
        <v/>
      </c>
      <c r="F176" s="3"/>
    </row>
    <row r="177" spans="1:6" x14ac:dyDescent="0.25">
      <c r="A177" s="1" t="str">
        <f>IF('Data Entry Table'!A174="","",'Data Entry Table'!A174)</f>
        <v/>
      </c>
      <c r="B177" s="1" t="str">
        <f>IF('Data Entry Table'!B174="","",'Data Entry Table'!B174)</f>
        <v/>
      </c>
      <c r="C177" s="2" t="str">
        <f>IF('Data Entry Table'!C174="","",'Data Entry Table'!C174)</f>
        <v/>
      </c>
      <c r="D177" s="1" t="str">
        <f>IF('Data Entry Table'!E174="","",'Data Entry Table'!E174)</f>
        <v/>
      </c>
      <c r="E177" s="3" t="str">
        <f>IF('Data Entry Table'!P174="","",'Data Entry Table'!P174)</f>
        <v/>
      </c>
      <c r="F177" s="3"/>
    </row>
    <row r="178" spans="1:6" x14ac:dyDescent="0.25">
      <c r="A178" s="1" t="str">
        <f>IF('Data Entry Table'!A175="","",'Data Entry Table'!A175)</f>
        <v/>
      </c>
      <c r="B178" s="1" t="str">
        <f>IF('Data Entry Table'!B175="","",'Data Entry Table'!B175)</f>
        <v/>
      </c>
      <c r="C178" s="2" t="str">
        <f>IF('Data Entry Table'!C175="","",'Data Entry Table'!C175)</f>
        <v/>
      </c>
      <c r="D178" s="1" t="str">
        <f>IF('Data Entry Table'!E175="","",'Data Entry Table'!E175)</f>
        <v/>
      </c>
      <c r="E178" s="3" t="str">
        <f>IF('Data Entry Table'!P175="","",'Data Entry Table'!P175)</f>
        <v/>
      </c>
      <c r="F178" s="3"/>
    </row>
    <row r="179" spans="1:6" x14ac:dyDescent="0.25">
      <c r="A179" s="1" t="str">
        <f>IF('Data Entry Table'!A176="","",'Data Entry Table'!A176)</f>
        <v/>
      </c>
      <c r="B179" s="1" t="str">
        <f>IF('Data Entry Table'!B176="","",'Data Entry Table'!B176)</f>
        <v/>
      </c>
      <c r="C179" s="2" t="str">
        <f>IF('Data Entry Table'!C176="","",'Data Entry Table'!C176)</f>
        <v/>
      </c>
      <c r="D179" s="1" t="str">
        <f>IF('Data Entry Table'!E176="","",'Data Entry Table'!E176)</f>
        <v/>
      </c>
      <c r="E179" s="3" t="str">
        <f>IF('Data Entry Table'!P176="","",'Data Entry Table'!P176)</f>
        <v/>
      </c>
      <c r="F179" s="3"/>
    </row>
    <row r="180" spans="1:6" x14ac:dyDescent="0.25">
      <c r="A180" s="1" t="str">
        <f>IF('Data Entry Table'!A177="","",'Data Entry Table'!A177)</f>
        <v/>
      </c>
      <c r="B180" s="1" t="str">
        <f>IF('Data Entry Table'!B177="","",'Data Entry Table'!B177)</f>
        <v/>
      </c>
      <c r="C180" s="2" t="str">
        <f>IF('Data Entry Table'!C177="","",'Data Entry Table'!C177)</f>
        <v/>
      </c>
      <c r="D180" s="1" t="str">
        <f>IF('Data Entry Table'!E177="","",'Data Entry Table'!E177)</f>
        <v/>
      </c>
      <c r="E180" s="3" t="str">
        <f>IF('Data Entry Table'!P177="","",'Data Entry Table'!P177)</f>
        <v/>
      </c>
      <c r="F180" s="3"/>
    </row>
    <row r="181" spans="1:6" x14ac:dyDescent="0.25">
      <c r="A181" s="1" t="str">
        <f>IF('Data Entry Table'!A178="","",'Data Entry Table'!A178)</f>
        <v/>
      </c>
      <c r="B181" s="1" t="str">
        <f>IF('Data Entry Table'!B178="","",'Data Entry Table'!B178)</f>
        <v/>
      </c>
      <c r="C181" s="2" t="str">
        <f>IF('Data Entry Table'!C178="","",'Data Entry Table'!C178)</f>
        <v/>
      </c>
      <c r="D181" s="1" t="str">
        <f>IF('Data Entry Table'!E178="","",'Data Entry Table'!E178)</f>
        <v/>
      </c>
      <c r="E181" s="3" t="str">
        <f>IF('Data Entry Table'!P178="","",'Data Entry Table'!P178)</f>
        <v/>
      </c>
      <c r="F181" s="3"/>
    </row>
    <row r="182" spans="1:6" x14ac:dyDescent="0.25">
      <c r="A182" s="1" t="str">
        <f>IF('Data Entry Table'!A179="","",'Data Entry Table'!A179)</f>
        <v/>
      </c>
      <c r="B182" s="1" t="str">
        <f>IF('Data Entry Table'!B179="","",'Data Entry Table'!B179)</f>
        <v/>
      </c>
      <c r="C182" s="2" t="str">
        <f>IF('Data Entry Table'!C179="","",'Data Entry Table'!C179)</f>
        <v/>
      </c>
      <c r="D182" s="1" t="str">
        <f>IF('Data Entry Table'!E179="","",'Data Entry Table'!E179)</f>
        <v/>
      </c>
      <c r="E182" s="3" t="str">
        <f>IF('Data Entry Table'!P179="","",'Data Entry Table'!P179)</f>
        <v/>
      </c>
      <c r="F182" s="3"/>
    </row>
    <row r="183" spans="1:6" x14ac:dyDescent="0.25">
      <c r="A183" s="1" t="str">
        <f>IF('Data Entry Table'!A180="","",'Data Entry Table'!A180)</f>
        <v/>
      </c>
      <c r="B183" s="1" t="str">
        <f>IF('Data Entry Table'!B180="","",'Data Entry Table'!B180)</f>
        <v/>
      </c>
      <c r="C183" s="2" t="str">
        <f>IF('Data Entry Table'!C180="","",'Data Entry Table'!C180)</f>
        <v/>
      </c>
      <c r="D183" s="1" t="str">
        <f>IF('Data Entry Table'!E180="","",'Data Entry Table'!E180)</f>
        <v/>
      </c>
      <c r="E183" s="3" t="str">
        <f>IF('Data Entry Table'!P180="","",'Data Entry Table'!P180)</f>
        <v/>
      </c>
      <c r="F183" s="3"/>
    </row>
    <row r="184" spans="1:6" x14ac:dyDescent="0.25">
      <c r="A184" s="1" t="str">
        <f>IF('Data Entry Table'!A181="","",'Data Entry Table'!A181)</f>
        <v/>
      </c>
      <c r="B184" s="1" t="str">
        <f>IF('Data Entry Table'!B181="","",'Data Entry Table'!B181)</f>
        <v/>
      </c>
      <c r="C184" s="2" t="str">
        <f>IF('Data Entry Table'!C181="","",'Data Entry Table'!C181)</f>
        <v/>
      </c>
      <c r="D184" s="1" t="str">
        <f>IF('Data Entry Table'!E181="","",'Data Entry Table'!E181)</f>
        <v/>
      </c>
      <c r="E184" s="3" t="str">
        <f>IF('Data Entry Table'!P181="","",'Data Entry Table'!P181)</f>
        <v/>
      </c>
      <c r="F184" s="3"/>
    </row>
    <row r="185" spans="1:6" x14ac:dyDescent="0.25">
      <c r="A185" s="1" t="str">
        <f>IF('Data Entry Table'!A182="","",'Data Entry Table'!A182)</f>
        <v/>
      </c>
      <c r="B185" s="1" t="str">
        <f>IF('Data Entry Table'!B182="","",'Data Entry Table'!B182)</f>
        <v/>
      </c>
      <c r="C185" s="2" t="str">
        <f>IF('Data Entry Table'!C182="","",'Data Entry Table'!C182)</f>
        <v/>
      </c>
      <c r="D185" s="1" t="str">
        <f>IF('Data Entry Table'!E182="","",'Data Entry Table'!E182)</f>
        <v/>
      </c>
      <c r="E185" s="3" t="str">
        <f>IF('Data Entry Table'!P182="","",'Data Entry Table'!P182)</f>
        <v/>
      </c>
      <c r="F185" s="3"/>
    </row>
    <row r="186" spans="1:6" x14ac:dyDescent="0.25">
      <c r="A186" s="1" t="str">
        <f>IF('Data Entry Table'!A183="","",'Data Entry Table'!A183)</f>
        <v/>
      </c>
      <c r="B186" s="1" t="str">
        <f>IF('Data Entry Table'!B183="","",'Data Entry Table'!B183)</f>
        <v/>
      </c>
      <c r="C186" s="2" t="str">
        <f>IF('Data Entry Table'!C183="","",'Data Entry Table'!C183)</f>
        <v/>
      </c>
      <c r="D186" s="1" t="str">
        <f>IF('Data Entry Table'!E183="","",'Data Entry Table'!E183)</f>
        <v/>
      </c>
      <c r="E186" s="3" t="str">
        <f>IF('Data Entry Table'!P183="","",'Data Entry Table'!P183)</f>
        <v/>
      </c>
      <c r="F186" s="3"/>
    </row>
    <row r="187" spans="1:6" x14ac:dyDescent="0.25">
      <c r="A187" s="1" t="str">
        <f>IF('Data Entry Table'!A184="","",'Data Entry Table'!A184)</f>
        <v/>
      </c>
      <c r="B187" s="1" t="str">
        <f>IF('Data Entry Table'!B184="","",'Data Entry Table'!B184)</f>
        <v/>
      </c>
      <c r="C187" s="2" t="str">
        <f>IF('Data Entry Table'!C184="","",'Data Entry Table'!C184)</f>
        <v/>
      </c>
      <c r="D187" s="1" t="str">
        <f>IF('Data Entry Table'!E184="","",'Data Entry Table'!E184)</f>
        <v/>
      </c>
      <c r="E187" s="3" t="str">
        <f>IF('Data Entry Table'!P184="","",'Data Entry Table'!P184)</f>
        <v/>
      </c>
      <c r="F187" s="3"/>
    </row>
    <row r="188" spans="1:6" x14ac:dyDescent="0.25">
      <c r="A188" s="1" t="str">
        <f>IF('Data Entry Table'!A185="","",'Data Entry Table'!A185)</f>
        <v/>
      </c>
      <c r="B188" s="1" t="str">
        <f>IF('Data Entry Table'!B185="","",'Data Entry Table'!B185)</f>
        <v/>
      </c>
      <c r="C188" s="2" t="str">
        <f>IF('Data Entry Table'!C185="","",'Data Entry Table'!C185)</f>
        <v/>
      </c>
      <c r="D188" s="1" t="str">
        <f>IF('Data Entry Table'!E185="","",'Data Entry Table'!E185)</f>
        <v/>
      </c>
      <c r="E188" s="3" t="str">
        <f>IF('Data Entry Table'!P185="","",'Data Entry Table'!P185)</f>
        <v/>
      </c>
      <c r="F188" s="3"/>
    </row>
    <row r="189" spans="1:6" x14ac:dyDescent="0.25">
      <c r="A189" s="1" t="str">
        <f>IF('Data Entry Table'!A186="","",'Data Entry Table'!A186)</f>
        <v/>
      </c>
      <c r="B189" s="1" t="str">
        <f>IF('Data Entry Table'!B186="","",'Data Entry Table'!B186)</f>
        <v/>
      </c>
      <c r="C189" s="2" t="str">
        <f>IF('Data Entry Table'!C186="","",'Data Entry Table'!C186)</f>
        <v/>
      </c>
      <c r="D189" s="1" t="str">
        <f>IF('Data Entry Table'!E186="","",'Data Entry Table'!E186)</f>
        <v/>
      </c>
      <c r="E189" s="3" t="str">
        <f>IF('Data Entry Table'!P186="","",'Data Entry Table'!P186)</f>
        <v/>
      </c>
      <c r="F189" s="3"/>
    </row>
    <row r="190" spans="1:6" x14ac:dyDescent="0.25">
      <c r="A190" s="1" t="str">
        <f>IF('Data Entry Table'!A187="","",'Data Entry Table'!A187)</f>
        <v/>
      </c>
      <c r="B190" s="1" t="str">
        <f>IF('Data Entry Table'!B187="","",'Data Entry Table'!B187)</f>
        <v/>
      </c>
      <c r="C190" s="2" t="str">
        <f>IF('Data Entry Table'!C187="","",'Data Entry Table'!C187)</f>
        <v/>
      </c>
      <c r="D190" s="1" t="str">
        <f>IF('Data Entry Table'!E187="","",'Data Entry Table'!E187)</f>
        <v/>
      </c>
      <c r="E190" s="3" t="str">
        <f>IF('Data Entry Table'!P187="","",'Data Entry Table'!P187)</f>
        <v/>
      </c>
      <c r="F190" s="3"/>
    </row>
    <row r="191" spans="1:6" x14ac:dyDescent="0.25">
      <c r="A191" s="1" t="str">
        <f>IF('Data Entry Table'!A188="","",'Data Entry Table'!A188)</f>
        <v/>
      </c>
      <c r="B191" s="1" t="str">
        <f>IF('Data Entry Table'!B188="","",'Data Entry Table'!B188)</f>
        <v/>
      </c>
      <c r="C191" s="2" t="str">
        <f>IF('Data Entry Table'!C188="","",'Data Entry Table'!C188)</f>
        <v/>
      </c>
      <c r="D191" s="1" t="str">
        <f>IF('Data Entry Table'!E188="","",'Data Entry Table'!E188)</f>
        <v/>
      </c>
      <c r="E191" s="3" t="str">
        <f>IF('Data Entry Table'!P188="","",'Data Entry Table'!P188)</f>
        <v/>
      </c>
      <c r="F191" s="3"/>
    </row>
    <row r="192" spans="1:6" x14ac:dyDescent="0.25">
      <c r="A192" s="1" t="str">
        <f>IF('Data Entry Table'!A189="","",'Data Entry Table'!A189)</f>
        <v/>
      </c>
      <c r="B192" s="1" t="str">
        <f>IF('Data Entry Table'!B189="","",'Data Entry Table'!B189)</f>
        <v/>
      </c>
      <c r="C192" s="2" t="str">
        <f>IF('Data Entry Table'!C189="","",'Data Entry Table'!C189)</f>
        <v/>
      </c>
      <c r="D192" s="1" t="str">
        <f>IF('Data Entry Table'!E189="","",'Data Entry Table'!E189)</f>
        <v/>
      </c>
      <c r="E192" s="3" t="str">
        <f>IF('Data Entry Table'!P189="","",'Data Entry Table'!P189)</f>
        <v/>
      </c>
      <c r="F192" s="3"/>
    </row>
    <row r="193" spans="1:6" x14ac:dyDescent="0.25">
      <c r="A193" s="1" t="str">
        <f>IF('Data Entry Table'!A190="","",'Data Entry Table'!A190)</f>
        <v/>
      </c>
      <c r="B193" s="1" t="str">
        <f>IF('Data Entry Table'!B190="","",'Data Entry Table'!B190)</f>
        <v/>
      </c>
      <c r="C193" s="2" t="str">
        <f>IF('Data Entry Table'!C190="","",'Data Entry Table'!C190)</f>
        <v/>
      </c>
      <c r="D193" s="1" t="str">
        <f>IF('Data Entry Table'!E190="","",'Data Entry Table'!E190)</f>
        <v/>
      </c>
      <c r="E193" s="3" t="str">
        <f>IF('Data Entry Table'!P190="","",'Data Entry Table'!P190)</f>
        <v/>
      </c>
      <c r="F193" s="3"/>
    </row>
    <row r="194" spans="1:6" x14ac:dyDescent="0.25">
      <c r="A194" s="1" t="str">
        <f>IF('Data Entry Table'!A191="","",'Data Entry Table'!A191)</f>
        <v/>
      </c>
      <c r="B194" s="1" t="str">
        <f>IF('Data Entry Table'!B191="","",'Data Entry Table'!B191)</f>
        <v/>
      </c>
      <c r="C194" s="2" t="str">
        <f>IF('Data Entry Table'!C191="","",'Data Entry Table'!C191)</f>
        <v/>
      </c>
      <c r="D194" s="1" t="str">
        <f>IF('Data Entry Table'!E191="","",'Data Entry Table'!E191)</f>
        <v/>
      </c>
      <c r="E194" s="3" t="str">
        <f>IF('Data Entry Table'!P191="","",'Data Entry Table'!P191)</f>
        <v/>
      </c>
      <c r="F194" s="3"/>
    </row>
    <row r="195" spans="1:6" x14ac:dyDescent="0.25">
      <c r="A195" s="1" t="str">
        <f>IF('Data Entry Table'!A192="","",'Data Entry Table'!A192)</f>
        <v/>
      </c>
      <c r="B195" s="1" t="str">
        <f>IF('Data Entry Table'!B192="","",'Data Entry Table'!B192)</f>
        <v/>
      </c>
      <c r="C195" s="2" t="str">
        <f>IF('Data Entry Table'!C192="","",'Data Entry Table'!C192)</f>
        <v/>
      </c>
      <c r="D195" s="1" t="str">
        <f>IF('Data Entry Table'!E192="","",'Data Entry Table'!E192)</f>
        <v/>
      </c>
      <c r="E195" s="3" t="str">
        <f>IF('Data Entry Table'!P192="","",'Data Entry Table'!P192)</f>
        <v/>
      </c>
      <c r="F195" s="3"/>
    </row>
    <row r="196" spans="1:6" x14ac:dyDescent="0.25">
      <c r="A196" s="1" t="str">
        <f>IF('Data Entry Table'!A193="","",'Data Entry Table'!A193)</f>
        <v/>
      </c>
      <c r="B196" s="1" t="str">
        <f>IF('Data Entry Table'!B193="","",'Data Entry Table'!B193)</f>
        <v/>
      </c>
      <c r="C196" s="2" t="str">
        <f>IF('Data Entry Table'!C193="","",'Data Entry Table'!C193)</f>
        <v/>
      </c>
      <c r="D196" s="1" t="str">
        <f>IF('Data Entry Table'!E193="","",'Data Entry Table'!E193)</f>
        <v/>
      </c>
      <c r="E196" s="3" t="str">
        <f>IF('Data Entry Table'!P193="","",'Data Entry Table'!P193)</f>
        <v/>
      </c>
      <c r="F196" s="3"/>
    </row>
    <row r="197" spans="1:6" x14ac:dyDescent="0.25">
      <c r="A197" s="1" t="str">
        <f>IF('Data Entry Table'!A194="","",'Data Entry Table'!A194)</f>
        <v/>
      </c>
      <c r="B197" s="1" t="str">
        <f>IF('Data Entry Table'!B194="","",'Data Entry Table'!B194)</f>
        <v/>
      </c>
      <c r="C197" s="2" t="str">
        <f>IF('Data Entry Table'!C194="","",'Data Entry Table'!C194)</f>
        <v/>
      </c>
      <c r="D197" s="1" t="str">
        <f>IF('Data Entry Table'!E194="","",'Data Entry Table'!E194)</f>
        <v/>
      </c>
      <c r="E197" s="3" t="str">
        <f>IF('Data Entry Table'!P194="","",'Data Entry Table'!P194)</f>
        <v/>
      </c>
      <c r="F197" s="3"/>
    </row>
    <row r="198" spans="1:6" x14ac:dyDescent="0.25">
      <c r="A198" s="1" t="str">
        <f>IF('Data Entry Table'!A195="","",'Data Entry Table'!A195)</f>
        <v/>
      </c>
      <c r="B198" s="1" t="str">
        <f>IF('Data Entry Table'!B195="","",'Data Entry Table'!B195)</f>
        <v/>
      </c>
      <c r="C198" s="2" t="str">
        <f>IF('Data Entry Table'!C195="","",'Data Entry Table'!C195)</f>
        <v/>
      </c>
      <c r="D198" s="1" t="str">
        <f>IF('Data Entry Table'!E195="","",'Data Entry Table'!E195)</f>
        <v/>
      </c>
      <c r="E198" s="3" t="str">
        <f>IF('Data Entry Table'!P195="","",'Data Entry Table'!P195)</f>
        <v/>
      </c>
      <c r="F198" s="3"/>
    </row>
    <row r="199" spans="1:6" x14ac:dyDescent="0.25">
      <c r="A199" s="1" t="str">
        <f>IF('Data Entry Table'!A196="","",'Data Entry Table'!A196)</f>
        <v/>
      </c>
      <c r="B199" s="1" t="str">
        <f>IF('Data Entry Table'!B196="","",'Data Entry Table'!B196)</f>
        <v/>
      </c>
      <c r="C199" s="2" t="str">
        <f>IF('Data Entry Table'!C196="","",'Data Entry Table'!C196)</f>
        <v/>
      </c>
      <c r="D199" s="1" t="str">
        <f>IF('Data Entry Table'!E196="","",'Data Entry Table'!E196)</f>
        <v/>
      </c>
      <c r="E199" s="3" t="str">
        <f>IF('Data Entry Table'!P196="","",'Data Entry Table'!P196)</f>
        <v/>
      </c>
      <c r="F199" s="3"/>
    </row>
    <row r="200" spans="1:6" x14ac:dyDescent="0.25">
      <c r="A200" s="1" t="str">
        <f>IF('Data Entry Table'!A197="","",'Data Entry Table'!A197)</f>
        <v/>
      </c>
      <c r="B200" s="1" t="str">
        <f>IF('Data Entry Table'!B197="","",'Data Entry Table'!B197)</f>
        <v/>
      </c>
      <c r="C200" s="2" t="str">
        <f>IF('Data Entry Table'!C197="","",'Data Entry Table'!C197)</f>
        <v/>
      </c>
      <c r="D200" s="1" t="str">
        <f>IF('Data Entry Table'!E197="","",'Data Entry Table'!E197)</f>
        <v/>
      </c>
      <c r="E200" s="3" t="str">
        <f>IF('Data Entry Table'!P197="","",'Data Entry Table'!P197)</f>
        <v/>
      </c>
      <c r="F200" s="3"/>
    </row>
    <row r="201" spans="1:6" x14ac:dyDescent="0.25">
      <c r="A201" s="1" t="str">
        <f>IF('Data Entry Table'!A198="","",'Data Entry Table'!A198)</f>
        <v/>
      </c>
      <c r="B201" s="1" t="str">
        <f>IF('Data Entry Table'!B198="","",'Data Entry Table'!B198)</f>
        <v/>
      </c>
      <c r="C201" s="2" t="str">
        <f>IF('Data Entry Table'!C198="","",'Data Entry Table'!C198)</f>
        <v/>
      </c>
      <c r="D201" s="1" t="str">
        <f>IF('Data Entry Table'!E198="","",'Data Entry Table'!E198)</f>
        <v/>
      </c>
      <c r="E201" s="3" t="str">
        <f>IF('Data Entry Table'!P198="","",'Data Entry Table'!P198)</f>
        <v/>
      </c>
      <c r="F201" s="3"/>
    </row>
    <row r="202" spans="1:6" x14ac:dyDescent="0.25">
      <c r="A202" s="1" t="str">
        <f>IF('Data Entry Table'!A199="","",'Data Entry Table'!A199)</f>
        <v/>
      </c>
      <c r="B202" s="1" t="str">
        <f>IF('Data Entry Table'!B199="","",'Data Entry Table'!B199)</f>
        <v/>
      </c>
      <c r="C202" s="2" t="str">
        <f>IF('Data Entry Table'!C199="","",'Data Entry Table'!C199)</f>
        <v/>
      </c>
      <c r="D202" s="1" t="str">
        <f>IF('Data Entry Table'!E199="","",'Data Entry Table'!E199)</f>
        <v/>
      </c>
      <c r="E202" s="3" t="str">
        <f>IF('Data Entry Table'!P199="","",'Data Entry Table'!P199)</f>
        <v/>
      </c>
      <c r="F202" s="3"/>
    </row>
    <row r="203" spans="1:6" x14ac:dyDescent="0.25">
      <c r="A203" s="1" t="str">
        <f>IF('Data Entry Table'!A200="","",'Data Entry Table'!A200)</f>
        <v/>
      </c>
      <c r="B203" s="1" t="str">
        <f>IF('Data Entry Table'!B200="","",'Data Entry Table'!B200)</f>
        <v/>
      </c>
      <c r="C203" s="2" t="str">
        <f>IF('Data Entry Table'!C200="","",'Data Entry Table'!C200)</f>
        <v/>
      </c>
      <c r="D203" s="1" t="str">
        <f>IF('Data Entry Table'!E200="","",'Data Entry Table'!E200)</f>
        <v/>
      </c>
      <c r="E203" s="3" t="str">
        <f>IF('Data Entry Table'!P200="","",'Data Entry Table'!P200)</f>
        <v/>
      </c>
      <c r="F203" s="3"/>
    </row>
    <row r="204" spans="1:6" x14ac:dyDescent="0.25">
      <c r="A204" s="1" t="str">
        <f>IF('Data Entry Table'!A201="","",'Data Entry Table'!A201)</f>
        <v/>
      </c>
      <c r="B204" s="1" t="str">
        <f>IF('Data Entry Table'!B201="","",'Data Entry Table'!B201)</f>
        <v/>
      </c>
      <c r="C204" s="2" t="str">
        <f>IF('Data Entry Table'!C201="","",'Data Entry Table'!C201)</f>
        <v/>
      </c>
      <c r="D204" s="1" t="str">
        <f>IF('Data Entry Table'!E201="","",'Data Entry Table'!E201)</f>
        <v/>
      </c>
      <c r="E204" s="3" t="str">
        <f>IF('Data Entry Table'!P201="","",'Data Entry Table'!P201)</f>
        <v/>
      </c>
      <c r="F204" s="3"/>
    </row>
    <row r="205" spans="1:6" x14ac:dyDescent="0.25">
      <c r="A205" s="1" t="str">
        <f>IF('Data Entry Table'!A202="","",'Data Entry Table'!A202)</f>
        <v/>
      </c>
      <c r="B205" s="1" t="str">
        <f>IF('Data Entry Table'!B202="","",'Data Entry Table'!B202)</f>
        <v/>
      </c>
      <c r="C205" s="2" t="str">
        <f>IF('Data Entry Table'!C202="","",'Data Entry Table'!C202)</f>
        <v/>
      </c>
      <c r="D205" s="1" t="str">
        <f>IF('Data Entry Table'!E202="","",'Data Entry Table'!E202)</f>
        <v/>
      </c>
      <c r="E205" s="3" t="str">
        <f>IF('Data Entry Table'!P202="","",'Data Entry Table'!P202)</f>
        <v/>
      </c>
      <c r="F205" s="3"/>
    </row>
    <row r="206" spans="1:6" x14ac:dyDescent="0.25">
      <c r="A206" s="1" t="str">
        <f>IF('Data Entry Table'!A203="","",'Data Entry Table'!A203)</f>
        <v/>
      </c>
      <c r="B206" s="1" t="str">
        <f>IF('Data Entry Table'!B203="","",'Data Entry Table'!B203)</f>
        <v/>
      </c>
      <c r="C206" s="2" t="str">
        <f>IF('Data Entry Table'!C203="","",'Data Entry Table'!C203)</f>
        <v/>
      </c>
      <c r="D206" s="1" t="str">
        <f>IF('Data Entry Table'!E203="","",'Data Entry Table'!E203)</f>
        <v/>
      </c>
      <c r="E206" s="3" t="str">
        <f>IF('Data Entry Table'!P203="","",'Data Entry Table'!P203)</f>
        <v/>
      </c>
      <c r="F206" s="3"/>
    </row>
    <row r="207" spans="1:6" x14ac:dyDescent="0.25">
      <c r="A207" s="1" t="str">
        <f>IF('Data Entry Table'!A204="","",'Data Entry Table'!A204)</f>
        <v/>
      </c>
      <c r="B207" s="1" t="str">
        <f>IF('Data Entry Table'!B204="","",'Data Entry Table'!B204)</f>
        <v/>
      </c>
      <c r="C207" s="2" t="str">
        <f>IF('Data Entry Table'!C204="","",'Data Entry Table'!C204)</f>
        <v/>
      </c>
      <c r="D207" s="1" t="str">
        <f>IF('Data Entry Table'!E204="","",'Data Entry Table'!E204)</f>
        <v/>
      </c>
      <c r="E207" s="3" t="str">
        <f>IF('Data Entry Table'!P204="","",'Data Entry Table'!P204)</f>
        <v/>
      </c>
      <c r="F207" s="3"/>
    </row>
    <row r="208" spans="1:6" x14ac:dyDescent="0.25">
      <c r="A208" s="1" t="str">
        <f>IF('Data Entry Table'!A205="","",'Data Entry Table'!A205)</f>
        <v/>
      </c>
      <c r="B208" s="1" t="str">
        <f>IF('Data Entry Table'!B205="","",'Data Entry Table'!B205)</f>
        <v/>
      </c>
      <c r="C208" s="2" t="str">
        <f>IF('Data Entry Table'!C205="","",'Data Entry Table'!C205)</f>
        <v/>
      </c>
      <c r="D208" s="1" t="str">
        <f>IF('Data Entry Table'!E205="","",'Data Entry Table'!E205)</f>
        <v/>
      </c>
      <c r="E208" s="3" t="str">
        <f>IF('Data Entry Table'!P205="","",'Data Entry Table'!P205)</f>
        <v/>
      </c>
      <c r="F208" s="3"/>
    </row>
    <row r="209" spans="1:6" x14ac:dyDescent="0.25">
      <c r="A209" s="1" t="str">
        <f>IF('Data Entry Table'!A206="","",'Data Entry Table'!A206)</f>
        <v/>
      </c>
      <c r="B209" s="1" t="str">
        <f>IF('Data Entry Table'!B206="","",'Data Entry Table'!B206)</f>
        <v/>
      </c>
      <c r="C209" s="2" t="str">
        <f>IF('Data Entry Table'!C206="","",'Data Entry Table'!C206)</f>
        <v/>
      </c>
      <c r="D209" s="1" t="str">
        <f>IF('Data Entry Table'!E206="","",'Data Entry Table'!E206)</f>
        <v/>
      </c>
      <c r="E209" s="3" t="str">
        <f>IF('Data Entry Table'!P206="","",'Data Entry Table'!P206)</f>
        <v/>
      </c>
      <c r="F209" s="3"/>
    </row>
    <row r="210" spans="1:6" x14ac:dyDescent="0.25">
      <c r="A210" s="1" t="str">
        <f>IF('Data Entry Table'!A207="","",'Data Entry Table'!A207)</f>
        <v/>
      </c>
      <c r="B210" s="1" t="str">
        <f>IF('Data Entry Table'!B207="","",'Data Entry Table'!B207)</f>
        <v/>
      </c>
      <c r="C210" s="2" t="str">
        <f>IF('Data Entry Table'!C207="","",'Data Entry Table'!C207)</f>
        <v/>
      </c>
      <c r="D210" s="1" t="str">
        <f>IF('Data Entry Table'!E207="","",'Data Entry Table'!E207)</f>
        <v/>
      </c>
      <c r="E210" s="3" t="str">
        <f>IF('Data Entry Table'!P207="","",'Data Entry Table'!P207)</f>
        <v/>
      </c>
      <c r="F210" s="3"/>
    </row>
    <row r="211" spans="1:6" x14ac:dyDescent="0.25">
      <c r="A211" s="1" t="str">
        <f>IF('Data Entry Table'!A208="","",'Data Entry Table'!A208)</f>
        <v/>
      </c>
      <c r="B211" s="1" t="str">
        <f>IF('Data Entry Table'!B208="","",'Data Entry Table'!B208)</f>
        <v/>
      </c>
      <c r="C211" s="2" t="str">
        <f>IF('Data Entry Table'!C208="","",'Data Entry Table'!C208)</f>
        <v/>
      </c>
      <c r="D211" s="1" t="str">
        <f>IF('Data Entry Table'!E208="","",'Data Entry Table'!E208)</f>
        <v/>
      </c>
      <c r="E211" s="3" t="str">
        <f>IF('Data Entry Table'!P208="","",'Data Entry Table'!P208)</f>
        <v/>
      </c>
      <c r="F211" s="3"/>
    </row>
    <row r="212" spans="1:6" x14ac:dyDescent="0.25">
      <c r="A212" s="1" t="str">
        <f>IF('Data Entry Table'!A209="","",'Data Entry Table'!A209)</f>
        <v/>
      </c>
      <c r="B212" s="1" t="str">
        <f>IF('Data Entry Table'!B209="","",'Data Entry Table'!B209)</f>
        <v/>
      </c>
      <c r="C212" s="2" t="str">
        <f>IF('Data Entry Table'!C209="","",'Data Entry Table'!C209)</f>
        <v/>
      </c>
      <c r="D212" s="1" t="str">
        <f>IF('Data Entry Table'!E209="","",'Data Entry Table'!E209)</f>
        <v/>
      </c>
      <c r="E212" s="3" t="str">
        <f>IF('Data Entry Table'!P209="","",'Data Entry Table'!P209)</f>
        <v/>
      </c>
      <c r="F212" s="3"/>
    </row>
    <row r="213" spans="1:6" x14ac:dyDescent="0.25">
      <c r="A213" s="1" t="str">
        <f>IF('Data Entry Table'!A210="","",'Data Entry Table'!A210)</f>
        <v/>
      </c>
      <c r="B213" s="1" t="str">
        <f>IF('Data Entry Table'!B210="","",'Data Entry Table'!B210)</f>
        <v/>
      </c>
      <c r="C213" s="2" t="str">
        <f>IF('Data Entry Table'!C210="","",'Data Entry Table'!C210)</f>
        <v/>
      </c>
      <c r="D213" s="1" t="str">
        <f>IF('Data Entry Table'!E210="","",'Data Entry Table'!E210)</f>
        <v/>
      </c>
      <c r="E213" s="3" t="str">
        <f>IF('Data Entry Table'!P210="","",'Data Entry Table'!P210)</f>
        <v/>
      </c>
      <c r="F213" s="3"/>
    </row>
    <row r="214" spans="1:6" x14ac:dyDescent="0.25">
      <c r="A214" s="1" t="str">
        <f>IF('Data Entry Table'!A211="","",'Data Entry Table'!A211)</f>
        <v/>
      </c>
      <c r="B214" s="1" t="str">
        <f>IF('Data Entry Table'!B211="","",'Data Entry Table'!B211)</f>
        <v/>
      </c>
      <c r="C214" s="2" t="str">
        <f>IF('Data Entry Table'!C211="","",'Data Entry Table'!C211)</f>
        <v/>
      </c>
      <c r="D214" s="1" t="str">
        <f>IF('Data Entry Table'!E211="","",'Data Entry Table'!E211)</f>
        <v/>
      </c>
      <c r="E214" s="3" t="str">
        <f>IF('Data Entry Table'!P211="","",'Data Entry Table'!P211)</f>
        <v/>
      </c>
      <c r="F214" s="3"/>
    </row>
    <row r="215" spans="1:6" x14ac:dyDescent="0.25">
      <c r="A215" s="1" t="str">
        <f>IF('Data Entry Table'!A212="","",'Data Entry Table'!A212)</f>
        <v/>
      </c>
      <c r="B215" s="1" t="str">
        <f>IF('Data Entry Table'!B212="","",'Data Entry Table'!B212)</f>
        <v/>
      </c>
      <c r="C215" s="2" t="str">
        <f>IF('Data Entry Table'!C212="","",'Data Entry Table'!C212)</f>
        <v/>
      </c>
      <c r="D215" s="1" t="str">
        <f>IF('Data Entry Table'!E212="","",'Data Entry Table'!E212)</f>
        <v/>
      </c>
      <c r="E215" s="3" t="str">
        <f>IF('Data Entry Table'!P212="","",'Data Entry Table'!P212)</f>
        <v/>
      </c>
      <c r="F215" s="3"/>
    </row>
    <row r="216" spans="1:6" x14ac:dyDescent="0.25">
      <c r="A216" s="1" t="str">
        <f>IF('Data Entry Table'!A213="","",'Data Entry Table'!A213)</f>
        <v/>
      </c>
      <c r="B216" s="1" t="str">
        <f>IF('Data Entry Table'!B213="","",'Data Entry Table'!B213)</f>
        <v/>
      </c>
      <c r="C216" s="2" t="str">
        <f>IF('Data Entry Table'!C213="","",'Data Entry Table'!C213)</f>
        <v/>
      </c>
      <c r="D216" s="1" t="str">
        <f>IF('Data Entry Table'!E213="","",'Data Entry Table'!E213)</f>
        <v/>
      </c>
      <c r="E216" s="3" t="str">
        <f>IF('Data Entry Table'!P213="","",'Data Entry Table'!P213)</f>
        <v/>
      </c>
      <c r="F216" s="3"/>
    </row>
    <row r="217" spans="1:6" x14ac:dyDescent="0.25">
      <c r="A217" s="1" t="str">
        <f>IF('Data Entry Table'!A214="","",'Data Entry Table'!A214)</f>
        <v/>
      </c>
      <c r="B217" s="1" t="str">
        <f>IF('Data Entry Table'!B214="","",'Data Entry Table'!B214)</f>
        <v/>
      </c>
      <c r="C217" s="2" t="str">
        <f>IF('Data Entry Table'!C214="","",'Data Entry Table'!C214)</f>
        <v/>
      </c>
      <c r="D217" s="1" t="str">
        <f>IF('Data Entry Table'!E214="","",'Data Entry Table'!E214)</f>
        <v/>
      </c>
      <c r="E217" s="3" t="str">
        <f>IF('Data Entry Table'!P214="","",'Data Entry Table'!P214)</f>
        <v/>
      </c>
      <c r="F217" s="3"/>
    </row>
    <row r="218" spans="1:6" x14ac:dyDescent="0.25">
      <c r="A218" s="1" t="str">
        <f>IF('Data Entry Table'!A215="","",'Data Entry Table'!A215)</f>
        <v/>
      </c>
      <c r="B218" s="1" t="str">
        <f>IF('Data Entry Table'!B215="","",'Data Entry Table'!B215)</f>
        <v/>
      </c>
      <c r="C218" s="2" t="str">
        <f>IF('Data Entry Table'!C215="","",'Data Entry Table'!C215)</f>
        <v/>
      </c>
      <c r="D218" s="1" t="str">
        <f>IF('Data Entry Table'!E215="","",'Data Entry Table'!E215)</f>
        <v/>
      </c>
      <c r="E218" s="3" t="str">
        <f>IF('Data Entry Table'!P215="","",'Data Entry Table'!P215)</f>
        <v/>
      </c>
      <c r="F218" s="3"/>
    </row>
    <row r="219" spans="1:6" x14ac:dyDescent="0.25">
      <c r="A219" s="1" t="str">
        <f>IF('Data Entry Table'!A216="","",'Data Entry Table'!A216)</f>
        <v/>
      </c>
      <c r="B219" s="1" t="str">
        <f>IF('Data Entry Table'!B216="","",'Data Entry Table'!B216)</f>
        <v/>
      </c>
      <c r="C219" s="2" t="str">
        <f>IF('Data Entry Table'!C216="","",'Data Entry Table'!C216)</f>
        <v/>
      </c>
      <c r="D219" s="1" t="str">
        <f>IF('Data Entry Table'!E216="","",'Data Entry Table'!E216)</f>
        <v/>
      </c>
      <c r="E219" s="3" t="str">
        <f>IF('Data Entry Table'!P216="","",'Data Entry Table'!P216)</f>
        <v/>
      </c>
      <c r="F219" s="3"/>
    </row>
    <row r="220" spans="1:6" x14ac:dyDescent="0.25">
      <c r="A220" s="1" t="str">
        <f>IF('Data Entry Table'!A217="","",'Data Entry Table'!A217)</f>
        <v/>
      </c>
      <c r="B220" s="1" t="str">
        <f>IF('Data Entry Table'!B217="","",'Data Entry Table'!B217)</f>
        <v/>
      </c>
      <c r="C220" s="2" t="str">
        <f>IF('Data Entry Table'!C217="","",'Data Entry Table'!C217)</f>
        <v/>
      </c>
      <c r="D220" s="1" t="str">
        <f>IF('Data Entry Table'!E217="","",'Data Entry Table'!E217)</f>
        <v/>
      </c>
      <c r="E220" s="3" t="str">
        <f>IF('Data Entry Table'!P217="","",'Data Entry Table'!P217)</f>
        <v/>
      </c>
      <c r="F220" s="3"/>
    </row>
    <row r="221" spans="1:6" x14ac:dyDescent="0.25">
      <c r="A221" s="1" t="str">
        <f>IF('Data Entry Table'!A218="","",'Data Entry Table'!A218)</f>
        <v/>
      </c>
      <c r="B221" s="1" t="str">
        <f>IF('Data Entry Table'!B218="","",'Data Entry Table'!B218)</f>
        <v/>
      </c>
      <c r="C221" s="2" t="str">
        <f>IF('Data Entry Table'!C218="","",'Data Entry Table'!C218)</f>
        <v/>
      </c>
      <c r="D221" s="1" t="str">
        <f>IF('Data Entry Table'!E218="","",'Data Entry Table'!E218)</f>
        <v/>
      </c>
      <c r="E221" s="3" t="str">
        <f>IF('Data Entry Table'!P218="","",'Data Entry Table'!P218)</f>
        <v/>
      </c>
      <c r="F221" s="3"/>
    </row>
    <row r="222" spans="1:6" x14ac:dyDescent="0.25">
      <c r="A222" s="1" t="str">
        <f>IF('Data Entry Table'!A219="","",'Data Entry Table'!A219)</f>
        <v/>
      </c>
      <c r="B222" s="1" t="str">
        <f>IF('Data Entry Table'!B219="","",'Data Entry Table'!B219)</f>
        <v/>
      </c>
      <c r="C222" s="2" t="str">
        <f>IF('Data Entry Table'!C219="","",'Data Entry Table'!C219)</f>
        <v/>
      </c>
      <c r="D222" s="1" t="str">
        <f>IF('Data Entry Table'!E219="","",'Data Entry Table'!E219)</f>
        <v/>
      </c>
      <c r="E222" s="3" t="str">
        <f>IF('Data Entry Table'!P219="","",'Data Entry Table'!P219)</f>
        <v/>
      </c>
      <c r="F222" s="3"/>
    </row>
    <row r="223" spans="1:6" x14ac:dyDescent="0.25">
      <c r="A223" s="1" t="str">
        <f>IF('Data Entry Table'!A220="","",'Data Entry Table'!A220)</f>
        <v/>
      </c>
      <c r="B223" s="1" t="str">
        <f>IF('Data Entry Table'!B220="","",'Data Entry Table'!B220)</f>
        <v/>
      </c>
      <c r="C223" s="2" t="str">
        <f>IF('Data Entry Table'!C220="","",'Data Entry Table'!C220)</f>
        <v/>
      </c>
      <c r="D223" s="1" t="str">
        <f>IF('Data Entry Table'!E220="","",'Data Entry Table'!E220)</f>
        <v/>
      </c>
      <c r="E223" s="3" t="str">
        <f>IF('Data Entry Table'!P220="","",'Data Entry Table'!P220)</f>
        <v/>
      </c>
      <c r="F223" s="3"/>
    </row>
    <row r="224" spans="1:6" x14ac:dyDescent="0.25">
      <c r="A224" s="1" t="str">
        <f>IF('Data Entry Table'!A221="","",'Data Entry Table'!A221)</f>
        <v/>
      </c>
      <c r="B224" s="1" t="str">
        <f>IF('Data Entry Table'!B221="","",'Data Entry Table'!B221)</f>
        <v/>
      </c>
      <c r="C224" s="2" t="str">
        <f>IF('Data Entry Table'!C221="","",'Data Entry Table'!C221)</f>
        <v/>
      </c>
      <c r="D224" s="1" t="str">
        <f>IF('Data Entry Table'!E221="","",'Data Entry Table'!E221)</f>
        <v/>
      </c>
      <c r="E224" s="3" t="str">
        <f>IF('Data Entry Table'!P221="","",'Data Entry Table'!P221)</f>
        <v/>
      </c>
      <c r="F224" s="3"/>
    </row>
    <row r="225" spans="1:6" x14ac:dyDescent="0.25">
      <c r="A225" s="1" t="str">
        <f>IF('Data Entry Table'!A222="","",'Data Entry Table'!A222)</f>
        <v/>
      </c>
      <c r="B225" s="1" t="str">
        <f>IF('Data Entry Table'!B222="","",'Data Entry Table'!B222)</f>
        <v/>
      </c>
      <c r="C225" s="2" t="str">
        <f>IF('Data Entry Table'!C222="","",'Data Entry Table'!C222)</f>
        <v/>
      </c>
      <c r="D225" s="1" t="str">
        <f>IF('Data Entry Table'!E222="","",'Data Entry Table'!E222)</f>
        <v/>
      </c>
      <c r="E225" s="3" t="str">
        <f>IF('Data Entry Table'!P222="","",'Data Entry Table'!P222)</f>
        <v/>
      </c>
      <c r="F225" s="3"/>
    </row>
    <row r="226" spans="1:6" x14ac:dyDescent="0.25">
      <c r="A226" s="1" t="str">
        <f>IF('Data Entry Table'!A223="","",'Data Entry Table'!A223)</f>
        <v/>
      </c>
      <c r="B226" s="1" t="str">
        <f>IF('Data Entry Table'!B223="","",'Data Entry Table'!B223)</f>
        <v/>
      </c>
      <c r="C226" s="2" t="str">
        <f>IF('Data Entry Table'!C223="","",'Data Entry Table'!C223)</f>
        <v/>
      </c>
      <c r="D226" s="1" t="str">
        <f>IF('Data Entry Table'!E223="","",'Data Entry Table'!E223)</f>
        <v/>
      </c>
      <c r="E226" s="3" t="str">
        <f>IF('Data Entry Table'!P223="","",'Data Entry Table'!P223)</f>
        <v/>
      </c>
      <c r="F226" s="3"/>
    </row>
    <row r="227" spans="1:6" x14ac:dyDescent="0.25">
      <c r="A227" s="1" t="str">
        <f>IF('Data Entry Table'!A224="","",'Data Entry Table'!A224)</f>
        <v/>
      </c>
      <c r="B227" s="1" t="str">
        <f>IF('Data Entry Table'!B224="","",'Data Entry Table'!B224)</f>
        <v/>
      </c>
      <c r="C227" s="2" t="str">
        <f>IF('Data Entry Table'!C224="","",'Data Entry Table'!C224)</f>
        <v/>
      </c>
      <c r="D227" s="1" t="str">
        <f>IF('Data Entry Table'!E224="","",'Data Entry Table'!E224)</f>
        <v/>
      </c>
      <c r="E227" s="3" t="str">
        <f>IF('Data Entry Table'!P224="","",'Data Entry Table'!P224)</f>
        <v/>
      </c>
      <c r="F227" s="3"/>
    </row>
    <row r="228" spans="1:6" x14ac:dyDescent="0.25">
      <c r="A228" s="1" t="str">
        <f>IF('Data Entry Table'!A225="","",'Data Entry Table'!A225)</f>
        <v/>
      </c>
      <c r="B228" s="1" t="str">
        <f>IF('Data Entry Table'!B225="","",'Data Entry Table'!B225)</f>
        <v/>
      </c>
      <c r="C228" s="2" t="str">
        <f>IF('Data Entry Table'!C225="","",'Data Entry Table'!C225)</f>
        <v/>
      </c>
      <c r="D228" s="1" t="str">
        <f>IF('Data Entry Table'!E225="","",'Data Entry Table'!E225)</f>
        <v/>
      </c>
      <c r="E228" s="3" t="str">
        <f>IF('Data Entry Table'!P225="","",'Data Entry Table'!P225)</f>
        <v/>
      </c>
      <c r="F228" s="3"/>
    </row>
    <row r="229" spans="1:6" x14ac:dyDescent="0.25">
      <c r="A229" s="1" t="str">
        <f>IF('Data Entry Table'!A226="","",'Data Entry Table'!A226)</f>
        <v/>
      </c>
      <c r="B229" s="1" t="str">
        <f>IF('Data Entry Table'!B226="","",'Data Entry Table'!B226)</f>
        <v/>
      </c>
      <c r="C229" s="2" t="str">
        <f>IF('Data Entry Table'!C226="","",'Data Entry Table'!C226)</f>
        <v/>
      </c>
      <c r="D229" s="1" t="str">
        <f>IF('Data Entry Table'!E226="","",'Data Entry Table'!E226)</f>
        <v/>
      </c>
      <c r="E229" s="3" t="str">
        <f>IF('Data Entry Table'!P226="","",'Data Entry Table'!P226)</f>
        <v/>
      </c>
      <c r="F229" s="3"/>
    </row>
    <row r="230" spans="1:6" x14ac:dyDescent="0.25">
      <c r="A230" s="1" t="str">
        <f>IF('Data Entry Table'!A227="","",'Data Entry Table'!A227)</f>
        <v/>
      </c>
      <c r="B230" s="1" t="str">
        <f>IF('Data Entry Table'!B227="","",'Data Entry Table'!B227)</f>
        <v/>
      </c>
      <c r="C230" s="2" t="str">
        <f>IF('Data Entry Table'!C227="","",'Data Entry Table'!C227)</f>
        <v/>
      </c>
      <c r="D230" s="1" t="str">
        <f>IF('Data Entry Table'!E227="","",'Data Entry Table'!E227)</f>
        <v/>
      </c>
      <c r="E230" s="3" t="str">
        <f>IF('Data Entry Table'!P227="","",'Data Entry Table'!P227)</f>
        <v/>
      </c>
      <c r="F230" s="3"/>
    </row>
    <row r="231" spans="1:6" x14ac:dyDescent="0.25">
      <c r="A231" s="1" t="str">
        <f>IF('Data Entry Table'!A228="","",'Data Entry Table'!A228)</f>
        <v/>
      </c>
      <c r="B231" s="1" t="str">
        <f>IF('Data Entry Table'!B228="","",'Data Entry Table'!B228)</f>
        <v/>
      </c>
      <c r="C231" s="2" t="str">
        <f>IF('Data Entry Table'!C228="","",'Data Entry Table'!C228)</f>
        <v/>
      </c>
      <c r="D231" s="1" t="str">
        <f>IF('Data Entry Table'!E228="","",'Data Entry Table'!E228)</f>
        <v/>
      </c>
      <c r="E231" s="3" t="str">
        <f>IF('Data Entry Table'!P228="","",'Data Entry Table'!P228)</f>
        <v/>
      </c>
      <c r="F231" s="3"/>
    </row>
    <row r="232" spans="1:6" x14ac:dyDescent="0.25">
      <c r="A232" s="1" t="str">
        <f>IF('Data Entry Table'!A229="","",'Data Entry Table'!A229)</f>
        <v/>
      </c>
      <c r="B232" s="1" t="str">
        <f>IF('Data Entry Table'!B229="","",'Data Entry Table'!B229)</f>
        <v/>
      </c>
      <c r="C232" s="2" t="str">
        <f>IF('Data Entry Table'!C229="","",'Data Entry Table'!C229)</f>
        <v/>
      </c>
      <c r="D232" s="1" t="str">
        <f>IF('Data Entry Table'!E229="","",'Data Entry Table'!E229)</f>
        <v/>
      </c>
      <c r="E232" s="3" t="str">
        <f>IF('Data Entry Table'!P229="","",'Data Entry Table'!P229)</f>
        <v/>
      </c>
      <c r="F232" s="3"/>
    </row>
    <row r="233" spans="1:6" x14ac:dyDescent="0.25">
      <c r="A233" s="1" t="str">
        <f>IF('Data Entry Table'!A230="","",'Data Entry Table'!A230)</f>
        <v/>
      </c>
      <c r="B233" s="1" t="str">
        <f>IF('Data Entry Table'!B230="","",'Data Entry Table'!B230)</f>
        <v/>
      </c>
      <c r="C233" s="2" t="str">
        <f>IF('Data Entry Table'!C230="","",'Data Entry Table'!C230)</f>
        <v/>
      </c>
      <c r="D233" s="1" t="str">
        <f>IF('Data Entry Table'!E230="","",'Data Entry Table'!E230)</f>
        <v/>
      </c>
      <c r="E233" s="3" t="str">
        <f>IF('Data Entry Table'!P230="","",'Data Entry Table'!P230)</f>
        <v/>
      </c>
      <c r="F233" s="3"/>
    </row>
    <row r="234" spans="1:6" x14ac:dyDescent="0.25">
      <c r="A234" s="1" t="str">
        <f>IF('Data Entry Table'!A231="","",'Data Entry Table'!A231)</f>
        <v/>
      </c>
      <c r="B234" s="1" t="str">
        <f>IF('Data Entry Table'!B231="","",'Data Entry Table'!B231)</f>
        <v/>
      </c>
      <c r="C234" s="2" t="str">
        <f>IF('Data Entry Table'!C231="","",'Data Entry Table'!C231)</f>
        <v/>
      </c>
      <c r="D234" s="1" t="str">
        <f>IF('Data Entry Table'!E231="","",'Data Entry Table'!E231)</f>
        <v/>
      </c>
      <c r="E234" s="3" t="str">
        <f>IF('Data Entry Table'!P231="","",'Data Entry Table'!P231)</f>
        <v/>
      </c>
      <c r="F234" s="3"/>
    </row>
    <row r="235" spans="1:6" x14ac:dyDescent="0.25">
      <c r="A235" s="1" t="str">
        <f>IF('Data Entry Table'!A232="","",'Data Entry Table'!A232)</f>
        <v/>
      </c>
      <c r="B235" s="1" t="str">
        <f>IF('Data Entry Table'!B232="","",'Data Entry Table'!B232)</f>
        <v/>
      </c>
      <c r="C235" s="2" t="str">
        <f>IF('Data Entry Table'!C232="","",'Data Entry Table'!C232)</f>
        <v/>
      </c>
      <c r="D235" s="1" t="str">
        <f>IF('Data Entry Table'!E232="","",'Data Entry Table'!E232)</f>
        <v/>
      </c>
      <c r="E235" s="3" t="str">
        <f>IF('Data Entry Table'!P232="","",'Data Entry Table'!P232)</f>
        <v/>
      </c>
      <c r="F235" s="3"/>
    </row>
    <row r="236" spans="1:6" x14ac:dyDescent="0.25">
      <c r="A236" s="1" t="str">
        <f>IF('Data Entry Table'!A233="","",'Data Entry Table'!A233)</f>
        <v/>
      </c>
      <c r="B236" s="1" t="str">
        <f>IF('Data Entry Table'!B233="","",'Data Entry Table'!B233)</f>
        <v/>
      </c>
      <c r="C236" s="2" t="str">
        <f>IF('Data Entry Table'!C233="","",'Data Entry Table'!C233)</f>
        <v/>
      </c>
      <c r="D236" s="1" t="str">
        <f>IF('Data Entry Table'!E233="","",'Data Entry Table'!E233)</f>
        <v/>
      </c>
      <c r="E236" s="3" t="str">
        <f>IF('Data Entry Table'!P233="","",'Data Entry Table'!P233)</f>
        <v/>
      </c>
      <c r="F236" s="3"/>
    </row>
    <row r="237" spans="1:6" x14ac:dyDescent="0.25">
      <c r="A237" s="1" t="str">
        <f>IF('Data Entry Table'!A234="","",'Data Entry Table'!A234)</f>
        <v/>
      </c>
      <c r="B237" s="1" t="str">
        <f>IF('Data Entry Table'!B234="","",'Data Entry Table'!B234)</f>
        <v/>
      </c>
      <c r="C237" s="2" t="str">
        <f>IF('Data Entry Table'!C234="","",'Data Entry Table'!C234)</f>
        <v/>
      </c>
      <c r="D237" s="1" t="str">
        <f>IF('Data Entry Table'!E234="","",'Data Entry Table'!E234)</f>
        <v/>
      </c>
      <c r="E237" s="3" t="str">
        <f>IF('Data Entry Table'!P234="","",'Data Entry Table'!P234)</f>
        <v/>
      </c>
      <c r="F237" s="3"/>
    </row>
    <row r="238" spans="1:6" x14ac:dyDescent="0.25">
      <c r="A238" s="1" t="str">
        <f>IF('Data Entry Table'!A235="","",'Data Entry Table'!A235)</f>
        <v/>
      </c>
      <c r="B238" s="1" t="str">
        <f>IF('Data Entry Table'!B235="","",'Data Entry Table'!B235)</f>
        <v/>
      </c>
      <c r="C238" s="2" t="str">
        <f>IF('Data Entry Table'!C235="","",'Data Entry Table'!C235)</f>
        <v/>
      </c>
      <c r="D238" s="1" t="str">
        <f>IF('Data Entry Table'!E235="","",'Data Entry Table'!E235)</f>
        <v/>
      </c>
      <c r="E238" s="3" t="str">
        <f>IF('Data Entry Table'!P235="","",'Data Entry Table'!P235)</f>
        <v/>
      </c>
      <c r="F238" s="3"/>
    </row>
    <row r="239" spans="1:6" x14ac:dyDescent="0.25">
      <c r="A239" s="1" t="str">
        <f>IF('Data Entry Table'!A236="","",'Data Entry Table'!A236)</f>
        <v/>
      </c>
      <c r="B239" s="1" t="str">
        <f>IF('Data Entry Table'!B236="","",'Data Entry Table'!B236)</f>
        <v/>
      </c>
      <c r="C239" s="2" t="str">
        <f>IF('Data Entry Table'!C236="","",'Data Entry Table'!C236)</f>
        <v/>
      </c>
      <c r="D239" s="1" t="str">
        <f>IF('Data Entry Table'!E236="","",'Data Entry Table'!E236)</f>
        <v/>
      </c>
      <c r="E239" s="3" t="str">
        <f>IF('Data Entry Table'!P236="","",'Data Entry Table'!P236)</f>
        <v/>
      </c>
      <c r="F239" s="3"/>
    </row>
    <row r="240" spans="1:6" x14ac:dyDescent="0.25">
      <c r="A240" s="1" t="str">
        <f>IF('Data Entry Table'!A237="","",'Data Entry Table'!A237)</f>
        <v/>
      </c>
      <c r="B240" s="1" t="str">
        <f>IF('Data Entry Table'!B237="","",'Data Entry Table'!B237)</f>
        <v/>
      </c>
      <c r="C240" s="2" t="str">
        <f>IF('Data Entry Table'!C237="","",'Data Entry Table'!C237)</f>
        <v/>
      </c>
      <c r="D240" s="1" t="str">
        <f>IF('Data Entry Table'!E237="","",'Data Entry Table'!E237)</f>
        <v/>
      </c>
      <c r="E240" s="3" t="str">
        <f>IF('Data Entry Table'!P237="","",'Data Entry Table'!P237)</f>
        <v/>
      </c>
      <c r="F240" s="3"/>
    </row>
    <row r="241" spans="1:6" x14ac:dyDescent="0.25">
      <c r="A241" s="1" t="str">
        <f>IF('Data Entry Table'!A238="","",'Data Entry Table'!A238)</f>
        <v/>
      </c>
      <c r="B241" s="1" t="str">
        <f>IF('Data Entry Table'!B238="","",'Data Entry Table'!B238)</f>
        <v/>
      </c>
      <c r="C241" s="2" t="str">
        <f>IF('Data Entry Table'!C238="","",'Data Entry Table'!C238)</f>
        <v/>
      </c>
      <c r="D241" s="1" t="str">
        <f>IF('Data Entry Table'!E238="","",'Data Entry Table'!E238)</f>
        <v/>
      </c>
      <c r="E241" s="3" t="str">
        <f>IF('Data Entry Table'!P238="","",'Data Entry Table'!P238)</f>
        <v/>
      </c>
      <c r="F241" s="3"/>
    </row>
    <row r="242" spans="1:6" x14ac:dyDescent="0.25">
      <c r="A242" s="1" t="str">
        <f>IF('Data Entry Table'!A239="","",'Data Entry Table'!A239)</f>
        <v/>
      </c>
      <c r="B242" s="1" t="str">
        <f>IF('Data Entry Table'!B239="","",'Data Entry Table'!B239)</f>
        <v/>
      </c>
      <c r="C242" s="2" t="str">
        <f>IF('Data Entry Table'!C239="","",'Data Entry Table'!C239)</f>
        <v/>
      </c>
      <c r="D242" s="1" t="str">
        <f>IF('Data Entry Table'!E239="","",'Data Entry Table'!E239)</f>
        <v/>
      </c>
      <c r="E242" s="3" t="str">
        <f>IF('Data Entry Table'!P239="","",'Data Entry Table'!P239)</f>
        <v/>
      </c>
      <c r="F242" s="3"/>
    </row>
    <row r="243" spans="1:6" x14ac:dyDescent="0.25">
      <c r="A243" s="1" t="str">
        <f>IF('Data Entry Table'!A240="","",'Data Entry Table'!A240)</f>
        <v/>
      </c>
      <c r="B243" s="1" t="str">
        <f>IF('Data Entry Table'!B240="","",'Data Entry Table'!B240)</f>
        <v/>
      </c>
      <c r="C243" s="2" t="str">
        <f>IF('Data Entry Table'!C240="","",'Data Entry Table'!C240)</f>
        <v/>
      </c>
      <c r="D243" s="1" t="str">
        <f>IF('Data Entry Table'!E240="","",'Data Entry Table'!E240)</f>
        <v/>
      </c>
      <c r="E243" s="3" t="str">
        <f>IF('Data Entry Table'!P240="","",'Data Entry Table'!P240)</f>
        <v/>
      </c>
      <c r="F243" s="3"/>
    </row>
    <row r="244" spans="1:6" x14ac:dyDescent="0.25">
      <c r="A244" s="1" t="str">
        <f>IF('Data Entry Table'!A241="","",'Data Entry Table'!A241)</f>
        <v/>
      </c>
      <c r="B244" s="1" t="str">
        <f>IF('Data Entry Table'!B241="","",'Data Entry Table'!B241)</f>
        <v/>
      </c>
      <c r="C244" s="2" t="str">
        <f>IF('Data Entry Table'!C241="","",'Data Entry Table'!C241)</f>
        <v/>
      </c>
      <c r="D244" s="1" t="str">
        <f>IF('Data Entry Table'!E241="","",'Data Entry Table'!E241)</f>
        <v/>
      </c>
      <c r="E244" s="3" t="str">
        <f>IF('Data Entry Table'!P241="","",'Data Entry Table'!P241)</f>
        <v/>
      </c>
      <c r="F244" s="3"/>
    </row>
    <row r="245" spans="1:6" x14ac:dyDescent="0.25">
      <c r="A245" s="1" t="str">
        <f>IF('Data Entry Table'!A242="","",'Data Entry Table'!A242)</f>
        <v/>
      </c>
      <c r="B245" s="1" t="str">
        <f>IF('Data Entry Table'!B242="","",'Data Entry Table'!B242)</f>
        <v/>
      </c>
      <c r="C245" s="2" t="str">
        <f>IF('Data Entry Table'!C242="","",'Data Entry Table'!C242)</f>
        <v/>
      </c>
      <c r="D245" s="1" t="str">
        <f>IF('Data Entry Table'!E242="","",'Data Entry Table'!E242)</f>
        <v/>
      </c>
      <c r="E245" s="3" t="str">
        <f>IF('Data Entry Table'!P242="","",'Data Entry Table'!P242)</f>
        <v/>
      </c>
      <c r="F245" s="3"/>
    </row>
    <row r="246" spans="1:6" x14ac:dyDescent="0.25">
      <c r="A246" s="1" t="str">
        <f>IF('Data Entry Table'!A243="","",'Data Entry Table'!A243)</f>
        <v/>
      </c>
      <c r="B246" s="1" t="str">
        <f>IF('Data Entry Table'!B243="","",'Data Entry Table'!B243)</f>
        <v/>
      </c>
      <c r="C246" s="2" t="str">
        <f>IF('Data Entry Table'!C243="","",'Data Entry Table'!C243)</f>
        <v/>
      </c>
      <c r="D246" s="1" t="str">
        <f>IF('Data Entry Table'!E243="","",'Data Entry Table'!E243)</f>
        <v/>
      </c>
      <c r="E246" s="3" t="str">
        <f>IF('Data Entry Table'!P243="","",'Data Entry Table'!P243)</f>
        <v/>
      </c>
      <c r="F246" s="3"/>
    </row>
    <row r="247" spans="1:6" x14ac:dyDescent="0.25">
      <c r="A247" s="1" t="str">
        <f>IF('Data Entry Table'!A244="","",'Data Entry Table'!A244)</f>
        <v/>
      </c>
      <c r="B247" s="1" t="str">
        <f>IF('Data Entry Table'!B244="","",'Data Entry Table'!B244)</f>
        <v/>
      </c>
      <c r="C247" s="2" t="str">
        <f>IF('Data Entry Table'!C244="","",'Data Entry Table'!C244)</f>
        <v/>
      </c>
      <c r="D247" s="1" t="str">
        <f>IF('Data Entry Table'!E244="","",'Data Entry Table'!E244)</f>
        <v/>
      </c>
      <c r="E247" s="3" t="str">
        <f>IF('Data Entry Table'!P244="","",'Data Entry Table'!P244)</f>
        <v/>
      </c>
      <c r="F247" s="3"/>
    </row>
    <row r="248" spans="1:6" x14ac:dyDescent="0.25">
      <c r="A248" s="1" t="str">
        <f>IF('Data Entry Table'!A245="","",'Data Entry Table'!A245)</f>
        <v/>
      </c>
      <c r="B248" s="1" t="str">
        <f>IF('Data Entry Table'!B245="","",'Data Entry Table'!B245)</f>
        <v/>
      </c>
      <c r="C248" s="2" t="str">
        <f>IF('Data Entry Table'!C245="","",'Data Entry Table'!C245)</f>
        <v/>
      </c>
      <c r="D248" s="1" t="str">
        <f>IF('Data Entry Table'!E245="","",'Data Entry Table'!E245)</f>
        <v/>
      </c>
      <c r="E248" s="3" t="str">
        <f>IF('Data Entry Table'!P245="","",'Data Entry Table'!P245)</f>
        <v/>
      </c>
      <c r="F248" s="3"/>
    </row>
    <row r="249" spans="1:6" x14ac:dyDescent="0.25">
      <c r="A249" s="1" t="str">
        <f>IF('Data Entry Table'!A246="","",'Data Entry Table'!A246)</f>
        <v/>
      </c>
      <c r="B249" s="1" t="str">
        <f>IF('Data Entry Table'!B246="","",'Data Entry Table'!B246)</f>
        <v/>
      </c>
      <c r="C249" s="2" t="str">
        <f>IF('Data Entry Table'!C246="","",'Data Entry Table'!C246)</f>
        <v/>
      </c>
      <c r="D249" s="1" t="str">
        <f>IF('Data Entry Table'!E246="","",'Data Entry Table'!E246)</f>
        <v/>
      </c>
      <c r="E249" s="3" t="str">
        <f>IF('Data Entry Table'!P246="","",'Data Entry Table'!P246)</f>
        <v/>
      </c>
      <c r="F249" s="3"/>
    </row>
    <row r="250" spans="1:6" x14ac:dyDescent="0.25">
      <c r="A250" s="1" t="str">
        <f>IF('Data Entry Table'!A247="","",'Data Entry Table'!A247)</f>
        <v/>
      </c>
      <c r="B250" s="1" t="str">
        <f>IF('Data Entry Table'!B247="","",'Data Entry Table'!B247)</f>
        <v/>
      </c>
      <c r="C250" s="2" t="str">
        <f>IF('Data Entry Table'!C247="","",'Data Entry Table'!C247)</f>
        <v/>
      </c>
      <c r="D250" s="1" t="str">
        <f>IF('Data Entry Table'!E247="","",'Data Entry Table'!E247)</f>
        <v/>
      </c>
      <c r="E250" s="3" t="str">
        <f>IF('Data Entry Table'!P247="","",'Data Entry Table'!P247)</f>
        <v/>
      </c>
      <c r="F250" s="3"/>
    </row>
    <row r="251" spans="1:6" x14ac:dyDescent="0.25">
      <c r="A251" s="1" t="str">
        <f>IF('Data Entry Table'!A248="","",'Data Entry Table'!A248)</f>
        <v/>
      </c>
      <c r="B251" s="1" t="str">
        <f>IF('Data Entry Table'!B248="","",'Data Entry Table'!B248)</f>
        <v/>
      </c>
      <c r="C251" s="2" t="str">
        <f>IF('Data Entry Table'!C248="","",'Data Entry Table'!C248)</f>
        <v/>
      </c>
      <c r="D251" s="1" t="str">
        <f>IF('Data Entry Table'!E248="","",'Data Entry Table'!E248)</f>
        <v/>
      </c>
      <c r="E251" s="3" t="str">
        <f>IF('Data Entry Table'!P248="","",'Data Entry Table'!P248)</f>
        <v/>
      </c>
      <c r="F251" s="3"/>
    </row>
    <row r="252" spans="1:6" x14ac:dyDescent="0.25">
      <c r="A252" s="1" t="str">
        <f>IF('Data Entry Table'!A249="","",'Data Entry Table'!A249)</f>
        <v/>
      </c>
      <c r="B252" s="1" t="str">
        <f>IF('Data Entry Table'!B249="","",'Data Entry Table'!B249)</f>
        <v/>
      </c>
      <c r="C252" s="2" t="str">
        <f>IF('Data Entry Table'!C249="","",'Data Entry Table'!C249)</f>
        <v/>
      </c>
      <c r="D252" s="1" t="str">
        <f>IF('Data Entry Table'!E249="","",'Data Entry Table'!E249)</f>
        <v/>
      </c>
      <c r="E252" s="3" t="str">
        <f>IF('Data Entry Table'!P249="","",'Data Entry Table'!P249)</f>
        <v/>
      </c>
      <c r="F252" s="3"/>
    </row>
    <row r="253" spans="1:6" x14ac:dyDescent="0.25">
      <c r="A253" s="1" t="str">
        <f>IF('Data Entry Table'!A250="","",'Data Entry Table'!A250)</f>
        <v/>
      </c>
      <c r="B253" s="1" t="str">
        <f>IF('Data Entry Table'!B250="","",'Data Entry Table'!B250)</f>
        <v/>
      </c>
      <c r="C253" s="2" t="str">
        <f>IF('Data Entry Table'!C250="","",'Data Entry Table'!C250)</f>
        <v/>
      </c>
      <c r="D253" s="1" t="str">
        <f>IF('Data Entry Table'!E250="","",'Data Entry Table'!E250)</f>
        <v/>
      </c>
      <c r="E253" s="3" t="str">
        <f>IF('Data Entry Table'!P250="","",'Data Entry Table'!P250)</f>
        <v/>
      </c>
      <c r="F253" s="3"/>
    </row>
    <row r="254" spans="1:6" x14ac:dyDescent="0.25">
      <c r="A254" s="1" t="str">
        <f>IF('Data Entry Table'!A251="","",'Data Entry Table'!A251)</f>
        <v/>
      </c>
      <c r="B254" s="1" t="str">
        <f>IF('Data Entry Table'!B251="","",'Data Entry Table'!B251)</f>
        <v/>
      </c>
      <c r="C254" s="2" t="str">
        <f>IF('Data Entry Table'!C251="","",'Data Entry Table'!C251)</f>
        <v/>
      </c>
      <c r="D254" s="1" t="str">
        <f>IF('Data Entry Table'!E251="","",'Data Entry Table'!E251)</f>
        <v/>
      </c>
      <c r="E254" s="3" t="str">
        <f>IF('Data Entry Table'!P251="","",'Data Entry Table'!P251)</f>
        <v/>
      </c>
      <c r="F254" s="3"/>
    </row>
    <row r="255" spans="1:6" x14ac:dyDescent="0.25">
      <c r="A255" s="1" t="str">
        <f>IF('Data Entry Table'!A252="","",'Data Entry Table'!A252)</f>
        <v/>
      </c>
      <c r="B255" s="1" t="str">
        <f>IF('Data Entry Table'!B252="","",'Data Entry Table'!B252)</f>
        <v/>
      </c>
      <c r="C255" s="2" t="str">
        <f>IF('Data Entry Table'!C252="","",'Data Entry Table'!C252)</f>
        <v/>
      </c>
      <c r="D255" s="1" t="str">
        <f>IF('Data Entry Table'!E252="","",'Data Entry Table'!E252)</f>
        <v/>
      </c>
      <c r="E255" s="3" t="str">
        <f>IF('Data Entry Table'!P252="","",'Data Entry Table'!P252)</f>
        <v/>
      </c>
      <c r="F255" s="3"/>
    </row>
    <row r="256" spans="1:6" x14ac:dyDescent="0.25">
      <c r="A256" s="1" t="str">
        <f>IF('Data Entry Table'!A253="","",'Data Entry Table'!A253)</f>
        <v/>
      </c>
      <c r="B256" s="1" t="str">
        <f>IF('Data Entry Table'!B253="","",'Data Entry Table'!B253)</f>
        <v/>
      </c>
      <c r="C256" s="2" t="str">
        <f>IF('Data Entry Table'!C253="","",'Data Entry Table'!C253)</f>
        <v/>
      </c>
      <c r="D256" s="1" t="str">
        <f>IF('Data Entry Table'!E253="","",'Data Entry Table'!E253)</f>
        <v/>
      </c>
      <c r="E256" s="3" t="str">
        <f>IF('Data Entry Table'!P253="","",'Data Entry Table'!P253)</f>
        <v/>
      </c>
      <c r="F256" s="3"/>
    </row>
    <row r="257" spans="1:6" x14ac:dyDescent="0.25">
      <c r="A257" s="1" t="str">
        <f>IF('Data Entry Table'!A254="","",'Data Entry Table'!A254)</f>
        <v/>
      </c>
      <c r="B257" s="1" t="str">
        <f>IF('Data Entry Table'!B254="","",'Data Entry Table'!B254)</f>
        <v/>
      </c>
      <c r="C257" s="2" t="str">
        <f>IF('Data Entry Table'!C254="","",'Data Entry Table'!C254)</f>
        <v/>
      </c>
      <c r="D257" s="1" t="str">
        <f>IF('Data Entry Table'!E254="","",'Data Entry Table'!E254)</f>
        <v/>
      </c>
      <c r="E257" s="3" t="str">
        <f>IF('Data Entry Table'!P254="","",'Data Entry Table'!P254)</f>
        <v/>
      </c>
      <c r="F257" s="3"/>
    </row>
    <row r="258" spans="1:6" x14ac:dyDescent="0.25">
      <c r="A258" s="1" t="str">
        <f>IF('Data Entry Table'!A255="","",'Data Entry Table'!A255)</f>
        <v/>
      </c>
      <c r="B258" s="1" t="str">
        <f>IF('Data Entry Table'!B255="","",'Data Entry Table'!B255)</f>
        <v/>
      </c>
      <c r="C258" s="2" t="str">
        <f>IF('Data Entry Table'!C255="","",'Data Entry Table'!C255)</f>
        <v/>
      </c>
      <c r="D258" s="1" t="str">
        <f>IF('Data Entry Table'!E255="","",'Data Entry Table'!E255)</f>
        <v/>
      </c>
      <c r="E258" s="3" t="str">
        <f>IF('Data Entry Table'!P255="","",'Data Entry Table'!P255)</f>
        <v/>
      </c>
      <c r="F258" s="3"/>
    </row>
    <row r="259" spans="1:6" x14ac:dyDescent="0.25">
      <c r="A259" s="1" t="str">
        <f>IF('Data Entry Table'!A256="","",'Data Entry Table'!A256)</f>
        <v/>
      </c>
      <c r="B259" s="1" t="str">
        <f>IF('Data Entry Table'!B256="","",'Data Entry Table'!B256)</f>
        <v/>
      </c>
      <c r="C259" s="2" t="str">
        <f>IF('Data Entry Table'!C256="","",'Data Entry Table'!C256)</f>
        <v/>
      </c>
      <c r="D259" s="1" t="str">
        <f>IF('Data Entry Table'!E256="","",'Data Entry Table'!E256)</f>
        <v/>
      </c>
      <c r="E259" s="3" t="str">
        <f>IF('Data Entry Table'!P256="","",'Data Entry Table'!P256)</f>
        <v/>
      </c>
      <c r="F259" s="3"/>
    </row>
    <row r="260" spans="1:6" x14ac:dyDescent="0.25">
      <c r="A260" s="1" t="str">
        <f>IF('Data Entry Table'!A257="","",'Data Entry Table'!A257)</f>
        <v/>
      </c>
      <c r="B260" s="1" t="str">
        <f>IF('Data Entry Table'!B257="","",'Data Entry Table'!B257)</f>
        <v/>
      </c>
      <c r="C260" s="2" t="str">
        <f>IF('Data Entry Table'!C257="","",'Data Entry Table'!C257)</f>
        <v/>
      </c>
      <c r="D260" s="1" t="str">
        <f>IF('Data Entry Table'!E257="","",'Data Entry Table'!E257)</f>
        <v/>
      </c>
      <c r="E260" s="3" t="str">
        <f>IF('Data Entry Table'!P257="","",'Data Entry Table'!P257)</f>
        <v/>
      </c>
      <c r="F260" s="3"/>
    </row>
    <row r="261" spans="1:6" x14ac:dyDescent="0.25">
      <c r="A261" s="1" t="str">
        <f>IF('Data Entry Table'!A258="","",'Data Entry Table'!A258)</f>
        <v/>
      </c>
      <c r="B261" s="1" t="str">
        <f>IF('Data Entry Table'!B258="","",'Data Entry Table'!B258)</f>
        <v/>
      </c>
      <c r="C261" s="2" t="str">
        <f>IF('Data Entry Table'!C258="","",'Data Entry Table'!C258)</f>
        <v/>
      </c>
      <c r="D261" s="1" t="str">
        <f>IF('Data Entry Table'!E258="","",'Data Entry Table'!E258)</f>
        <v/>
      </c>
      <c r="E261" s="3" t="str">
        <f>IF('Data Entry Table'!P258="","",'Data Entry Table'!P258)</f>
        <v/>
      </c>
      <c r="F261" s="3"/>
    </row>
    <row r="262" spans="1:6" x14ac:dyDescent="0.25">
      <c r="A262" s="1" t="str">
        <f>IF('Data Entry Table'!A259="","",'Data Entry Table'!A259)</f>
        <v/>
      </c>
      <c r="B262" s="1" t="str">
        <f>IF('Data Entry Table'!B259="","",'Data Entry Table'!B259)</f>
        <v/>
      </c>
      <c r="C262" s="2" t="str">
        <f>IF('Data Entry Table'!C259="","",'Data Entry Table'!C259)</f>
        <v/>
      </c>
      <c r="D262" s="1" t="str">
        <f>IF('Data Entry Table'!E259="","",'Data Entry Table'!E259)</f>
        <v/>
      </c>
      <c r="E262" s="3" t="str">
        <f>IF('Data Entry Table'!P259="","",'Data Entry Table'!P259)</f>
        <v/>
      </c>
      <c r="F262" s="3"/>
    </row>
    <row r="263" spans="1:6" x14ac:dyDescent="0.25">
      <c r="A263" s="1" t="str">
        <f>IF('Data Entry Table'!A260="","",'Data Entry Table'!A260)</f>
        <v/>
      </c>
      <c r="B263" s="1" t="str">
        <f>IF('Data Entry Table'!B260="","",'Data Entry Table'!B260)</f>
        <v/>
      </c>
      <c r="C263" s="2" t="str">
        <f>IF('Data Entry Table'!C260="","",'Data Entry Table'!C260)</f>
        <v/>
      </c>
      <c r="D263" s="1" t="str">
        <f>IF('Data Entry Table'!E260="","",'Data Entry Table'!E260)</f>
        <v/>
      </c>
      <c r="E263" s="3" t="str">
        <f>IF('Data Entry Table'!P260="","",'Data Entry Table'!P260)</f>
        <v/>
      </c>
      <c r="F263" s="3"/>
    </row>
    <row r="264" spans="1:6" x14ac:dyDescent="0.25">
      <c r="A264" s="1" t="str">
        <f>IF('Data Entry Table'!A261="","",'Data Entry Table'!A261)</f>
        <v/>
      </c>
      <c r="B264" s="1" t="str">
        <f>IF('Data Entry Table'!B261="","",'Data Entry Table'!B261)</f>
        <v/>
      </c>
      <c r="C264" s="2" t="str">
        <f>IF('Data Entry Table'!C261="","",'Data Entry Table'!C261)</f>
        <v/>
      </c>
      <c r="D264" s="1" t="str">
        <f>IF('Data Entry Table'!E261="","",'Data Entry Table'!E261)</f>
        <v/>
      </c>
      <c r="E264" s="3" t="str">
        <f>IF('Data Entry Table'!P261="","",'Data Entry Table'!P261)</f>
        <v/>
      </c>
      <c r="F264" s="3"/>
    </row>
    <row r="265" spans="1:6" x14ac:dyDescent="0.25">
      <c r="A265" s="1" t="str">
        <f>IF('Data Entry Table'!A262="","",'Data Entry Table'!A262)</f>
        <v/>
      </c>
      <c r="B265" s="1" t="str">
        <f>IF('Data Entry Table'!B262="","",'Data Entry Table'!B262)</f>
        <v/>
      </c>
      <c r="C265" s="2" t="str">
        <f>IF('Data Entry Table'!C262="","",'Data Entry Table'!C262)</f>
        <v/>
      </c>
      <c r="D265" s="1" t="str">
        <f>IF('Data Entry Table'!E262="","",'Data Entry Table'!E262)</f>
        <v/>
      </c>
      <c r="E265" s="3" t="str">
        <f>IF('Data Entry Table'!P262="","",'Data Entry Table'!P262)</f>
        <v/>
      </c>
      <c r="F265" s="3"/>
    </row>
    <row r="266" spans="1:6" x14ac:dyDescent="0.25">
      <c r="A266" s="1" t="str">
        <f>IF('Data Entry Table'!A263="","",'Data Entry Table'!A263)</f>
        <v/>
      </c>
      <c r="B266" s="1" t="str">
        <f>IF('Data Entry Table'!B263="","",'Data Entry Table'!B263)</f>
        <v/>
      </c>
      <c r="C266" s="2" t="str">
        <f>IF('Data Entry Table'!C263="","",'Data Entry Table'!C263)</f>
        <v/>
      </c>
      <c r="D266" s="1" t="str">
        <f>IF('Data Entry Table'!E263="","",'Data Entry Table'!E263)</f>
        <v/>
      </c>
      <c r="E266" s="3" t="str">
        <f>IF('Data Entry Table'!P263="","",'Data Entry Table'!P263)</f>
        <v/>
      </c>
      <c r="F266" s="3"/>
    </row>
    <row r="267" spans="1:6" x14ac:dyDescent="0.25">
      <c r="A267" s="1" t="str">
        <f>IF('Data Entry Table'!A264="","",'Data Entry Table'!A264)</f>
        <v/>
      </c>
      <c r="B267" s="1" t="str">
        <f>IF('Data Entry Table'!B264="","",'Data Entry Table'!B264)</f>
        <v/>
      </c>
      <c r="C267" s="2" t="str">
        <f>IF('Data Entry Table'!C264="","",'Data Entry Table'!C264)</f>
        <v/>
      </c>
      <c r="D267" s="1" t="str">
        <f>IF('Data Entry Table'!E264="","",'Data Entry Table'!E264)</f>
        <v/>
      </c>
      <c r="E267" s="3" t="str">
        <f>IF('Data Entry Table'!P264="","",'Data Entry Table'!P264)</f>
        <v/>
      </c>
      <c r="F267" s="3"/>
    </row>
    <row r="268" spans="1:6" x14ac:dyDescent="0.25">
      <c r="A268" s="1" t="str">
        <f>IF('Data Entry Table'!A265="","",'Data Entry Table'!A265)</f>
        <v/>
      </c>
      <c r="B268" s="1" t="str">
        <f>IF('Data Entry Table'!B265="","",'Data Entry Table'!B265)</f>
        <v/>
      </c>
      <c r="C268" s="2" t="str">
        <f>IF('Data Entry Table'!C265="","",'Data Entry Table'!C265)</f>
        <v/>
      </c>
      <c r="D268" s="1" t="str">
        <f>IF('Data Entry Table'!E265="","",'Data Entry Table'!E265)</f>
        <v/>
      </c>
      <c r="E268" s="3" t="str">
        <f>IF('Data Entry Table'!P265="","",'Data Entry Table'!P265)</f>
        <v/>
      </c>
      <c r="F268" s="3"/>
    </row>
    <row r="269" spans="1:6" x14ac:dyDescent="0.25">
      <c r="A269" s="1" t="str">
        <f>IF('Data Entry Table'!A266="","",'Data Entry Table'!A266)</f>
        <v/>
      </c>
      <c r="B269" s="1" t="str">
        <f>IF('Data Entry Table'!B266="","",'Data Entry Table'!B266)</f>
        <v/>
      </c>
      <c r="C269" s="2" t="str">
        <f>IF('Data Entry Table'!C266="","",'Data Entry Table'!C266)</f>
        <v/>
      </c>
      <c r="D269" s="1" t="str">
        <f>IF('Data Entry Table'!E266="","",'Data Entry Table'!E266)</f>
        <v/>
      </c>
      <c r="E269" s="3" t="str">
        <f>IF('Data Entry Table'!P266="","",'Data Entry Table'!P266)</f>
        <v/>
      </c>
      <c r="F269" s="3"/>
    </row>
    <row r="270" spans="1:6" x14ac:dyDescent="0.25">
      <c r="A270" s="1" t="str">
        <f>IF('Data Entry Table'!A267="","",'Data Entry Table'!A267)</f>
        <v/>
      </c>
      <c r="B270" s="1" t="str">
        <f>IF('Data Entry Table'!B267="","",'Data Entry Table'!B267)</f>
        <v/>
      </c>
      <c r="C270" s="2" t="str">
        <f>IF('Data Entry Table'!C267="","",'Data Entry Table'!C267)</f>
        <v/>
      </c>
      <c r="D270" s="1" t="str">
        <f>IF('Data Entry Table'!E267="","",'Data Entry Table'!E267)</f>
        <v/>
      </c>
      <c r="E270" s="3" t="str">
        <f>IF('Data Entry Table'!P267="","",'Data Entry Table'!P267)</f>
        <v/>
      </c>
      <c r="F270" s="3"/>
    </row>
    <row r="271" spans="1:6" x14ac:dyDescent="0.25">
      <c r="A271" s="1" t="str">
        <f>IF('Data Entry Table'!A268="","",'Data Entry Table'!A268)</f>
        <v/>
      </c>
      <c r="B271" s="1" t="str">
        <f>IF('Data Entry Table'!B268="","",'Data Entry Table'!B268)</f>
        <v/>
      </c>
      <c r="C271" s="2" t="str">
        <f>IF('Data Entry Table'!C268="","",'Data Entry Table'!C268)</f>
        <v/>
      </c>
      <c r="D271" s="1" t="str">
        <f>IF('Data Entry Table'!E268="","",'Data Entry Table'!E268)</f>
        <v/>
      </c>
      <c r="E271" s="3" t="str">
        <f>IF('Data Entry Table'!P268="","",'Data Entry Table'!P268)</f>
        <v/>
      </c>
      <c r="F271" s="3"/>
    </row>
    <row r="272" spans="1:6" x14ac:dyDescent="0.25">
      <c r="A272" s="1" t="str">
        <f>IF('Data Entry Table'!A269="","",'Data Entry Table'!A269)</f>
        <v/>
      </c>
      <c r="B272" s="1" t="str">
        <f>IF('Data Entry Table'!B269="","",'Data Entry Table'!B269)</f>
        <v/>
      </c>
      <c r="C272" s="2" t="str">
        <f>IF('Data Entry Table'!C269="","",'Data Entry Table'!C269)</f>
        <v/>
      </c>
      <c r="D272" s="1" t="str">
        <f>IF('Data Entry Table'!E269="","",'Data Entry Table'!E269)</f>
        <v/>
      </c>
      <c r="E272" s="3" t="str">
        <f>IF('Data Entry Table'!P269="","",'Data Entry Table'!P269)</f>
        <v/>
      </c>
      <c r="F272" s="3"/>
    </row>
    <row r="273" spans="1:6" x14ac:dyDescent="0.25">
      <c r="A273" s="1" t="str">
        <f>IF('Data Entry Table'!A270="","",'Data Entry Table'!A270)</f>
        <v/>
      </c>
      <c r="B273" s="1" t="str">
        <f>IF('Data Entry Table'!B270="","",'Data Entry Table'!B270)</f>
        <v/>
      </c>
      <c r="C273" s="2" t="str">
        <f>IF('Data Entry Table'!C270="","",'Data Entry Table'!C270)</f>
        <v/>
      </c>
      <c r="D273" s="1" t="str">
        <f>IF('Data Entry Table'!E270="","",'Data Entry Table'!E270)</f>
        <v/>
      </c>
      <c r="E273" s="3" t="str">
        <f>IF('Data Entry Table'!P270="","",'Data Entry Table'!P270)</f>
        <v/>
      </c>
      <c r="F273" s="3"/>
    </row>
    <row r="274" spans="1:6" x14ac:dyDescent="0.25">
      <c r="A274" s="1" t="str">
        <f>IF('Data Entry Table'!A271="","",'Data Entry Table'!A271)</f>
        <v/>
      </c>
      <c r="B274" s="1" t="str">
        <f>IF('Data Entry Table'!B271="","",'Data Entry Table'!B271)</f>
        <v/>
      </c>
      <c r="C274" s="2" t="str">
        <f>IF('Data Entry Table'!C271="","",'Data Entry Table'!C271)</f>
        <v/>
      </c>
      <c r="D274" s="1" t="str">
        <f>IF('Data Entry Table'!E271="","",'Data Entry Table'!E271)</f>
        <v/>
      </c>
      <c r="E274" s="3" t="str">
        <f>IF('Data Entry Table'!P271="","",'Data Entry Table'!P271)</f>
        <v/>
      </c>
      <c r="F274" s="3"/>
    </row>
    <row r="275" spans="1:6" x14ac:dyDescent="0.25">
      <c r="A275" s="1" t="str">
        <f>IF('Data Entry Table'!A272="","",'Data Entry Table'!A272)</f>
        <v/>
      </c>
      <c r="B275" s="1" t="str">
        <f>IF('Data Entry Table'!B272="","",'Data Entry Table'!B272)</f>
        <v/>
      </c>
      <c r="C275" s="2" t="str">
        <f>IF('Data Entry Table'!C272="","",'Data Entry Table'!C272)</f>
        <v/>
      </c>
      <c r="D275" s="1" t="str">
        <f>IF('Data Entry Table'!E272="","",'Data Entry Table'!E272)</f>
        <v/>
      </c>
      <c r="E275" s="3" t="str">
        <f>IF('Data Entry Table'!P272="","",'Data Entry Table'!P272)</f>
        <v/>
      </c>
      <c r="F275" s="3"/>
    </row>
    <row r="276" spans="1:6" x14ac:dyDescent="0.25">
      <c r="A276" s="1" t="str">
        <f>IF('Data Entry Table'!A273="","",'Data Entry Table'!A273)</f>
        <v/>
      </c>
      <c r="B276" s="1" t="str">
        <f>IF('Data Entry Table'!B273="","",'Data Entry Table'!B273)</f>
        <v/>
      </c>
      <c r="C276" s="2" t="str">
        <f>IF('Data Entry Table'!C273="","",'Data Entry Table'!C273)</f>
        <v/>
      </c>
      <c r="D276" s="1" t="str">
        <f>IF('Data Entry Table'!E273="","",'Data Entry Table'!E273)</f>
        <v/>
      </c>
      <c r="E276" s="3" t="str">
        <f>IF('Data Entry Table'!P273="","",'Data Entry Table'!P273)</f>
        <v/>
      </c>
      <c r="F276" s="3"/>
    </row>
    <row r="277" spans="1:6" x14ac:dyDescent="0.25">
      <c r="A277" s="1" t="str">
        <f>IF('Data Entry Table'!A274="","",'Data Entry Table'!A274)</f>
        <v/>
      </c>
      <c r="B277" s="1" t="str">
        <f>IF('Data Entry Table'!B274="","",'Data Entry Table'!B274)</f>
        <v/>
      </c>
      <c r="C277" s="2" t="str">
        <f>IF('Data Entry Table'!C274="","",'Data Entry Table'!C274)</f>
        <v/>
      </c>
      <c r="D277" s="1" t="str">
        <f>IF('Data Entry Table'!E274="","",'Data Entry Table'!E274)</f>
        <v/>
      </c>
      <c r="E277" s="3" t="str">
        <f>IF('Data Entry Table'!P274="","",'Data Entry Table'!P274)</f>
        <v/>
      </c>
      <c r="F277" s="3"/>
    </row>
    <row r="278" spans="1:6" x14ac:dyDescent="0.25">
      <c r="A278" s="1" t="str">
        <f>IF('Data Entry Table'!A275="","",'Data Entry Table'!A275)</f>
        <v/>
      </c>
      <c r="B278" s="1" t="str">
        <f>IF('Data Entry Table'!B275="","",'Data Entry Table'!B275)</f>
        <v/>
      </c>
      <c r="C278" s="2" t="str">
        <f>IF('Data Entry Table'!C275="","",'Data Entry Table'!C275)</f>
        <v/>
      </c>
      <c r="D278" s="1" t="str">
        <f>IF('Data Entry Table'!E275="","",'Data Entry Table'!E275)</f>
        <v/>
      </c>
      <c r="E278" s="3" t="str">
        <f>IF('Data Entry Table'!P275="","",'Data Entry Table'!P275)</f>
        <v/>
      </c>
      <c r="F278" s="3"/>
    </row>
    <row r="279" spans="1:6" x14ac:dyDescent="0.25">
      <c r="A279" s="1" t="str">
        <f>IF('Data Entry Table'!A276="","",'Data Entry Table'!A276)</f>
        <v/>
      </c>
      <c r="B279" s="1" t="str">
        <f>IF('Data Entry Table'!B276="","",'Data Entry Table'!B276)</f>
        <v/>
      </c>
      <c r="C279" s="2" t="str">
        <f>IF('Data Entry Table'!C276="","",'Data Entry Table'!C276)</f>
        <v/>
      </c>
      <c r="D279" s="1" t="str">
        <f>IF('Data Entry Table'!E276="","",'Data Entry Table'!E276)</f>
        <v/>
      </c>
      <c r="E279" s="3" t="str">
        <f>IF('Data Entry Table'!P276="","",'Data Entry Table'!P276)</f>
        <v/>
      </c>
      <c r="F279" s="3"/>
    </row>
    <row r="280" spans="1:6" x14ac:dyDescent="0.25">
      <c r="A280" s="1" t="str">
        <f>IF('Data Entry Table'!A277="","",'Data Entry Table'!A277)</f>
        <v/>
      </c>
      <c r="B280" s="1" t="str">
        <f>IF('Data Entry Table'!B277="","",'Data Entry Table'!B277)</f>
        <v/>
      </c>
      <c r="C280" s="2" t="str">
        <f>IF('Data Entry Table'!C277="","",'Data Entry Table'!C277)</f>
        <v/>
      </c>
      <c r="D280" s="1" t="str">
        <f>IF('Data Entry Table'!E277="","",'Data Entry Table'!E277)</f>
        <v/>
      </c>
      <c r="E280" s="3" t="str">
        <f>IF('Data Entry Table'!P277="","",'Data Entry Table'!P277)</f>
        <v/>
      </c>
      <c r="F280" s="3"/>
    </row>
    <row r="281" spans="1:6" x14ac:dyDescent="0.25">
      <c r="A281" s="1" t="str">
        <f>IF('Data Entry Table'!A278="","",'Data Entry Table'!A278)</f>
        <v/>
      </c>
      <c r="B281" s="1" t="str">
        <f>IF('Data Entry Table'!B278="","",'Data Entry Table'!B278)</f>
        <v/>
      </c>
      <c r="C281" s="2" t="str">
        <f>IF('Data Entry Table'!C278="","",'Data Entry Table'!C278)</f>
        <v/>
      </c>
      <c r="D281" s="1" t="str">
        <f>IF('Data Entry Table'!E278="","",'Data Entry Table'!E278)</f>
        <v/>
      </c>
      <c r="E281" s="3" t="str">
        <f>IF('Data Entry Table'!P278="","",'Data Entry Table'!P278)</f>
        <v/>
      </c>
      <c r="F281" s="3"/>
    </row>
    <row r="282" spans="1:6" x14ac:dyDescent="0.25">
      <c r="A282" s="1" t="str">
        <f>IF('Data Entry Table'!A279="","",'Data Entry Table'!A279)</f>
        <v/>
      </c>
      <c r="B282" s="1" t="str">
        <f>IF('Data Entry Table'!B279="","",'Data Entry Table'!B279)</f>
        <v/>
      </c>
      <c r="C282" s="2" t="str">
        <f>IF('Data Entry Table'!C279="","",'Data Entry Table'!C279)</f>
        <v/>
      </c>
      <c r="D282" s="1" t="str">
        <f>IF('Data Entry Table'!E279="","",'Data Entry Table'!E279)</f>
        <v/>
      </c>
      <c r="E282" s="3" t="str">
        <f>IF('Data Entry Table'!P279="","",'Data Entry Table'!P279)</f>
        <v/>
      </c>
      <c r="F282" s="3"/>
    </row>
    <row r="283" spans="1:6" x14ac:dyDescent="0.25">
      <c r="A283" s="1" t="str">
        <f>IF('Data Entry Table'!A280="","",'Data Entry Table'!A280)</f>
        <v/>
      </c>
      <c r="B283" s="1" t="str">
        <f>IF('Data Entry Table'!B280="","",'Data Entry Table'!B280)</f>
        <v/>
      </c>
      <c r="C283" s="2" t="str">
        <f>IF('Data Entry Table'!C280="","",'Data Entry Table'!C280)</f>
        <v/>
      </c>
      <c r="D283" s="1" t="str">
        <f>IF('Data Entry Table'!E280="","",'Data Entry Table'!E280)</f>
        <v/>
      </c>
      <c r="E283" s="3" t="str">
        <f>IF('Data Entry Table'!P280="","",'Data Entry Table'!P280)</f>
        <v/>
      </c>
      <c r="F283" s="3"/>
    </row>
    <row r="284" spans="1:6" x14ac:dyDescent="0.25">
      <c r="A284" s="1" t="str">
        <f>IF('Data Entry Table'!A281="","",'Data Entry Table'!A281)</f>
        <v/>
      </c>
      <c r="B284" s="1" t="str">
        <f>IF('Data Entry Table'!B281="","",'Data Entry Table'!B281)</f>
        <v/>
      </c>
      <c r="C284" s="2" t="str">
        <f>IF('Data Entry Table'!C281="","",'Data Entry Table'!C281)</f>
        <v/>
      </c>
      <c r="D284" s="1" t="str">
        <f>IF('Data Entry Table'!E281="","",'Data Entry Table'!E281)</f>
        <v/>
      </c>
      <c r="E284" s="3" t="str">
        <f>IF('Data Entry Table'!P281="","",'Data Entry Table'!P281)</f>
        <v/>
      </c>
      <c r="F284" s="3"/>
    </row>
    <row r="285" spans="1:6" x14ac:dyDescent="0.25">
      <c r="A285" s="1" t="str">
        <f>IF('Data Entry Table'!A282="","",'Data Entry Table'!A282)</f>
        <v/>
      </c>
      <c r="B285" s="1" t="str">
        <f>IF('Data Entry Table'!B282="","",'Data Entry Table'!B282)</f>
        <v/>
      </c>
      <c r="C285" s="2" t="str">
        <f>IF('Data Entry Table'!C282="","",'Data Entry Table'!C282)</f>
        <v/>
      </c>
      <c r="D285" s="1" t="str">
        <f>IF('Data Entry Table'!E282="","",'Data Entry Table'!E282)</f>
        <v/>
      </c>
      <c r="E285" s="3" t="str">
        <f>IF('Data Entry Table'!P282="","",'Data Entry Table'!P282)</f>
        <v/>
      </c>
      <c r="F285" s="3"/>
    </row>
    <row r="286" spans="1:6" x14ac:dyDescent="0.25">
      <c r="A286" s="1" t="str">
        <f>IF('Data Entry Table'!A283="","",'Data Entry Table'!A283)</f>
        <v/>
      </c>
      <c r="B286" s="1" t="str">
        <f>IF('Data Entry Table'!B283="","",'Data Entry Table'!B283)</f>
        <v/>
      </c>
      <c r="C286" s="2" t="str">
        <f>IF('Data Entry Table'!C283="","",'Data Entry Table'!C283)</f>
        <v/>
      </c>
      <c r="D286" s="1" t="str">
        <f>IF('Data Entry Table'!E283="","",'Data Entry Table'!E283)</f>
        <v/>
      </c>
      <c r="E286" s="3" t="str">
        <f>IF('Data Entry Table'!P283="","",'Data Entry Table'!P283)</f>
        <v/>
      </c>
      <c r="F286" s="3"/>
    </row>
    <row r="287" spans="1:6" x14ac:dyDescent="0.25">
      <c r="A287" s="1" t="str">
        <f>IF('Data Entry Table'!A284="","",'Data Entry Table'!A284)</f>
        <v/>
      </c>
      <c r="B287" s="1" t="str">
        <f>IF('Data Entry Table'!B284="","",'Data Entry Table'!B284)</f>
        <v/>
      </c>
      <c r="C287" s="2" t="str">
        <f>IF('Data Entry Table'!C284="","",'Data Entry Table'!C284)</f>
        <v/>
      </c>
      <c r="D287" s="1" t="str">
        <f>IF('Data Entry Table'!E284="","",'Data Entry Table'!E284)</f>
        <v/>
      </c>
      <c r="E287" s="3" t="str">
        <f>IF('Data Entry Table'!P284="","",'Data Entry Table'!P284)</f>
        <v/>
      </c>
      <c r="F287" s="3"/>
    </row>
    <row r="288" spans="1:6" x14ac:dyDescent="0.25">
      <c r="A288" s="1" t="str">
        <f>IF('Data Entry Table'!A285="","",'Data Entry Table'!A285)</f>
        <v/>
      </c>
      <c r="B288" s="1" t="str">
        <f>IF('Data Entry Table'!B285="","",'Data Entry Table'!B285)</f>
        <v/>
      </c>
      <c r="C288" s="2" t="str">
        <f>IF('Data Entry Table'!C285="","",'Data Entry Table'!C285)</f>
        <v/>
      </c>
      <c r="D288" s="1" t="str">
        <f>IF('Data Entry Table'!E285="","",'Data Entry Table'!E285)</f>
        <v/>
      </c>
      <c r="E288" s="3" t="str">
        <f>IF('Data Entry Table'!P285="","",'Data Entry Table'!P285)</f>
        <v/>
      </c>
      <c r="F288" s="3"/>
    </row>
    <row r="289" spans="1:6" x14ac:dyDescent="0.25">
      <c r="A289" s="1" t="str">
        <f>IF('Data Entry Table'!A286="","",'Data Entry Table'!A286)</f>
        <v/>
      </c>
      <c r="B289" s="1" t="str">
        <f>IF('Data Entry Table'!B286="","",'Data Entry Table'!B286)</f>
        <v/>
      </c>
      <c r="C289" s="2" t="str">
        <f>IF('Data Entry Table'!C286="","",'Data Entry Table'!C286)</f>
        <v/>
      </c>
      <c r="D289" s="1" t="str">
        <f>IF('Data Entry Table'!E286="","",'Data Entry Table'!E286)</f>
        <v/>
      </c>
      <c r="E289" s="3" t="str">
        <f>IF('Data Entry Table'!P286="","",'Data Entry Table'!P286)</f>
        <v/>
      </c>
      <c r="F289" s="3"/>
    </row>
    <row r="290" spans="1:6" x14ac:dyDescent="0.25">
      <c r="A290" s="1" t="str">
        <f>IF('Data Entry Table'!A287="","",'Data Entry Table'!A287)</f>
        <v/>
      </c>
      <c r="B290" s="1" t="str">
        <f>IF('Data Entry Table'!B287="","",'Data Entry Table'!B287)</f>
        <v/>
      </c>
      <c r="C290" s="2" t="str">
        <f>IF('Data Entry Table'!C287="","",'Data Entry Table'!C287)</f>
        <v/>
      </c>
      <c r="D290" s="1" t="str">
        <f>IF('Data Entry Table'!E287="","",'Data Entry Table'!E287)</f>
        <v/>
      </c>
      <c r="E290" s="3" t="str">
        <f>IF('Data Entry Table'!P287="","",'Data Entry Table'!P287)</f>
        <v/>
      </c>
      <c r="F290" s="3"/>
    </row>
    <row r="291" spans="1:6" x14ac:dyDescent="0.25">
      <c r="A291" s="1" t="str">
        <f>IF('Data Entry Table'!A288="","",'Data Entry Table'!A288)</f>
        <v/>
      </c>
      <c r="B291" s="1" t="str">
        <f>IF('Data Entry Table'!B288="","",'Data Entry Table'!B288)</f>
        <v/>
      </c>
      <c r="C291" s="2" t="str">
        <f>IF('Data Entry Table'!C288="","",'Data Entry Table'!C288)</f>
        <v/>
      </c>
      <c r="D291" s="1" t="str">
        <f>IF('Data Entry Table'!E288="","",'Data Entry Table'!E288)</f>
        <v/>
      </c>
      <c r="E291" s="3" t="str">
        <f>IF('Data Entry Table'!P288="","",'Data Entry Table'!P288)</f>
        <v/>
      </c>
      <c r="F291" s="3"/>
    </row>
    <row r="292" spans="1:6" x14ac:dyDescent="0.25">
      <c r="A292" s="1" t="str">
        <f>IF('Data Entry Table'!A289="","",'Data Entry Table'!A289)</f>
        <v/>
      </c>
      <c r="B292" s="1" t="str">
        <f>IF('Data Entry Table'!B289="","",'Data Entry Table'!B289)</f>
        <v/>
      </c>
      <c r="C292" s="2" t="str">
        <f>IF('Data Entry Table'!C289="","",'Data Entry Table'!C289)</f>
        <v/>
      </c>
      <c r="D292" s="1" t="str">
        <f>IF('Data Entry Table'!E289="","",'Data Entry Table'!E289)</f>
        <v/>
      </c>
      <c r="E292" s="3" t="str">
        <f>IF('Data Entry Table'!P289="","",'Data Entry Table'!P289)</f>
        <v/>
      </c>
      <c r="F292" s="3"/>
    </row>
    <row r="293" spans="1:6" x14ac:dyDescent="0.25">
      <c r="A293" s="1" t="str">
        <f>IF('Data Entry Table'!A290="","",'Data Entry Table'!A290)</f>
        <v/>
      </c>
      <c r="B293" s="1" t="str">
        <f>IF('Data Entry Table'!B290="","",'Data Entry Table'!B290)</f>
        <v/>
      </c>
      <c r="C293" s="2" t="str">
        <f>IF('Data Entry Table'!C290="","",'Data Entry Table'!C290)</f>
        <v/>
      </c>
      <c r="D293" s="1" t="str">
        <f>IF('Data Entry Table'!E290="","",'Data Entry Table'!E290)</f>
        <v/>
      </c>
      <c r="E293" s="3" t="str">
        <f>IF('Data Entry Table'!P290="","",'Data Entry Table'!P290)</f>
        <v/>
      </c>
      <c r="F293" s="3"/>
    </row>
    <row r="294" spans="1:6" x14ac:dyDescent="0.25">
      <c r="A294" s="1" t="str">
        <f>IF('Data Entry Table'!A291="","",'Data Entry Table'!A291)</f>
        <v/>
      </c>
      <c r="B294" s="1" t="str">
        <f>IF('Data Entry Table'!B291="","",'Data Entry Table'!B291)</f>
        <v/>
      </c>
      <c r="C294" s="2" t="str">
        <f>IF('Data Entry Table'!C291="","",'Data Entry Table'!C291)</f>
        <v/>
      </c>
      <c r="D294" s="1" t="str">
        <f>IF('Data Entry Table'!E291="","",'Data Entry Table'!E291)</f>
        <v/>
      </c>
      <c r="E294" s="3" t="str">
        <f>IF('Data Entry Table'!P291="","",'Data Entry Table'!P291)</f>
        <v/>
      </c>
      <c r="F294" s="3"/>
    </row>
    <row r="295" spans="1:6" x14ac:dyDescent="0.25">
      <c r="A295" s="1" t="str">
        <f>IF('Data Entry Table'!A292="","",'Data Entry Table'!A292)</f>
        <v/>
      </c>
      <c r="B295" s="1" t="str">
        <f>IF('Data Entry Table'!B292="","",'Data Entry Table'!B292)</f>
        <v/>
      </c>
      <c r="C295" s="2" t="str">
        <f>IF('Data Entry Table'!C292="","",'Data Entry Table'!C292)</f>
        <v/>
      </c>
      <c r="D295" s="1" t="str">
        <f>IF('Data Entry Table'!E292="","",'Data Entry Table'!E292)</f>
        <v/>
      </c>
      <c r="E295" s="3" t="str">
        <f>IF('Data Entry Table'!P292="","",'Data Entry Table'!P292)</f>
        <v/>
      </c>
      <c r="F295" s="3"/>
    </row>
    <row r="296" spans="1:6" x14ac:dyDescent="0.25">
      <c r="A296" s="1" t="str">
        <f>IF('Data Entry Table'!A293="","",'Data Entry Table'!A293)</f>
        <v/>
      </c>
      <c r="B296" s="1" t="str">
        <f>IF('Data Entry Table'!B293="","",'Data Entry Table'!B293)</f>
        <v/>
      </c>
      <c r="C296" s="2" t="str">
        <f>IF('Data Entry Table'!C293="","",'Data Entry Table'!C293)</f>
        <v/>
      </c>
      <c r="D296" s="1" t="str">
        <f>IF('Data Entry Table'!E293="","",'Data Entry Table'!E293)</f>
        <v/>
      </c>
      <c r="E296" s="3" t="str">
        <f>IF('Data Entry Table'!P293="","",'Data Entry Table'!P293)</f>
        <v/>
      </c>
      <c r="F296" s="3"/>
    </row>
    <row r="297" spans="1:6" x14ac:dyDescent="0.25">
      <c r="A297" s="1" t="str">
        <f>IF('Data Entry Table'!A294="","",'Data Entry Table'!A294)</f>
        <v/>
      </c>
      <c r="B297" s="1" t="str">
        <f>IF('Data Entry Table'!B294="","",'Data Entry Table'!B294)</f>
        <v/>
      </c>
      <c r="C297" s="2" t="str">
        <f>IF('Data Entry Table'!C294="","",'Data Entry Table'!C294)</f>
        <v/>
      </c>
      <c r="D297" s="1" t="str">
        <f>IF('Data Entry Table'!E294="","",'Data Entry Table'!E294)</f>
        <v/>
      </c>
      <c r="E297" s="3" t="str">
        <f>IF('Data Entry Table'!P294="","",'Data Entry Table'!P294)</f>
        <v/>
      </c>
      <c r="F297" s="3"/>
    </row>
    <row r="298" spans="1:6" x14ac:dyDescent="0.25">
      <c r="A298" s="1" t="str">
        <f>IF('Data Entry Table'!A295="","",'Data Entry Table'!A295)</f>
        <v/>
      </c>
      <c r="B298" s="1" t="str">
        <f>IF('Data Entry Table'!B295="","",'Data Entry Table'!B295)</f>
        <v/>
      </c>
      <c r="C298" s="2" t="str">
        <f>IF('Data Entry Table'!C295="","",'Data Entry Table'!C295)</f>
        <v/>
      </c>
      <c r="D298" s="1" t="str">
        <f>IF('Data Entry Table'!E295="","",'Data Entry Table'!E295)</f>
        <v/>
      </c>
      <c r="E298" s="3" t="str">
        <f>IF('Data Entry Table'!P295="","",'Data Entry Table'!P295)</f>
        <v/>
      </c>
      <c r="F298" s="3"/>
    </row>
    <row r="299" spans="1:6" x14ac:dyDescent="0.25">
      <c r="A299" s="1" t="str">
        <f>IF('Data Entry Table'!A296="","",'Data Entry Table'!A296)</f>
        <v/>
      </c>
      <c r="B299" s="1" t="str">
        <f>IF('Data Entry Table'!B296="","",'Data Entry Table'!B296)</f>
        <v/>
      </c>
      <c r="C299" s="2" t="str">
        <f>IF('Data Entry Table'!C296="","",'Data Entry Table'!C296)</f>
        <v/>
      </c>
      <c r="D299" s="1" t="str">
        <f>IF('Data Entry Table'!E296="","",'Data Entry Table'!E296)</f>
        <v/>
      </c>
      <c r="E299" s="3" t="str">
        <f>IF('Data Entry Table'!P296="","",'Data Entry Table'!P296)</f>
        <v/>
      </c>
      <c r="F299" s="3"/>
    </row>
    <row r="300" spans="1:6" x14ac:dyDescent="0.25">
      <c r="A300" s="1" t="str">
        <f>IF('Data Entry Table'!A297="","",'Data Entry Table'!A297)</f>
        <v/>
      </c>
      <c r="B300" s="1" t="str">
        <f>IF('Data Entry Table'!B297="","",'Data Entry Table'!B297)</f>
        <v/>
      </c>
      <c r="C300" s="2" t="str">
        <f>IF('Data Entry Table'!C297="","",'Data Entry Table'!C297)</f>
        <v/>
      </c>
      <c r="D300" s="1" t="str">
        <f>IF('Data Entry Table'!E297="","",'Data Entry Table'!E297)</f>
        <v/>
      </c>
      <c r="E300" s="3" t="str">
        <f>IF('Data Entry Table'!P297="","",'Data Entry Table'!P297)</f>
        <v/>
      </c>
      <c r="F300" s="3"/>
    </row>
    <row r="301" spans="1:6" x14ac:dyDescent="0.25">
      <c r="A301" s="1" t="str">
        <f>IF('Data Entry Table'!A298="","",'Data Entry Table'!A298)</f>
        <v/>
      </c>
      <c r="B301" s="1" t="str">
        <f>IF('Data Entry Table'!B298="","",'Data Entry Table'!B298)</f>
        <v/>
      </c>
      <c r="C301" s="2" t="str">
        <f>IF('Data Entry Table'!C298="","",'Data Entry Table'!C298)</f>
        <v/>
      </c>
      <c r="D301" s="1" t="str">
        <f>IF('Data Entry Table'!E298="","",'Data Entry Table'!E298)</f>
        <v/>
      </c>
      <c r="E301" s="3" t="str">
        <f>IF('Data Entry Table'!P298="","",'Data Entry Table'!P298)</f>
        <v/>
      </c>
      <c r="F301" s="3"/>
    </row>
    <row r="302" spans="1:6" x14ac:dyDescent="0.25">
      <c r="A302" s="1" t="str">
        <f>IF('Data Entry Table'!A299="","",'Data Entry Table'!A299)</f>
        <v/>
      </c>
      <c r="B302" s="1" t="str">
        <f>IF('Data Entry Table'!B299="","",'Data Entry Table'!B299)</f>
        <v/>
      </c>
      <c r="C302" s="2" t="str">
        <f>IF('Data Entry Table'!C299="","",'Data Entry Table'!C299)</f>
        <v/>
      </c>
      <c r="D302" s="1" t="str">
        <f>IF('Data Entry Table'!E299="","",'Data Entry Table'!E299)</f>
        <v/>
      </c>
      <c r="E302" s="3" t="str">
        <f>IF('Data Entry Table'!P299="","",'Data Entry Table'!P299)</f>
        <v/>
      </c>
      <c r="F302" s="3"/>
    </row>
    <row r="303" spans="1:6" x14ac:dyDescent="0.25">
      <c r="A303" s="1" t="str">
        <f>IF('Data Entry Table'!A300="","",'Data Entry Table'!A300)</f>
        <v/>
      </c>
      <c r="B303" s="1" t="str">
        <f>IF('Data Entry Table'!B300="","",'Data Entry Table'!B300)</f>
        <v/>
      </c>
      <c r="C303" s="2" t="str">
        <f>IF('Data Entry Table'!C300="","",'Data Entry Table'!C300)</f>
        <v/>
      </c>
      <c r="D303" s="1" t="str">
        <f>IF('Data Entry Table'!E300="","",'Data Entry Table'!E300)</f>
        <v/>
      </c>
      <c r="E303" s="3" t="str">
        <f>IF('Data Entry Table'!P300="","",'Data Entry Table'!P300)</f>
        <v/>
      </c>
      <c r="F303" s="3"/>
    </row>
    <row r="304" spans="1:6" x14ac:dyDescent="0.25">
      <c r="A304" s="1" t="str">
        <f>IF('Data Entry Table'!A301="","",'Data Entry Table'!A301)</f>
        <v/>
      </c>
      <c r="B304" s="1" t="str">
        <f>IF('Data Entry Table'!B301="","",'Data Entry Table'!B301)</f>
        <v/>
      </c>
      <c r="C304" s="2" t="str">
        <f>IF('Data Entry Table'!C301="","",'Data Entry Table'!C301)</f>
        <v/>
      </c>
      <c r="D304" s="1" t="str">
        <f>IF('Data Entry Table'!E301="","",'Data Entry Table'!E301)</f>
        <v/>
      </c>
      <c r="E304" s="3" t="str">
        <f>IF('Data Entry Table'!P301="","",'Data Entry Table'!P301)</f>
        <v/>
      </c>
      <c r="F304" s="3"/>
    </row>
    <row r="305" spans="1:6" x14ac:dyDescent="0.25">
      <c r="A305" s="1" t="str">
        <f>IF('Data Entry Table'!A302="","",'Data Entry Table'!A302)</f>
        <v/>
      </c>
      <c r="B305" s="1" t="str">
        <f>IF('Data Entry Table'!B302="","",'Data Entry Table'!B302)</f>
        <v/>
      </c>
      <c r="C305" s="2" t="str">
        <f>IF('Data Entry Table'!C302="","",'Data Entry Table'!C302)</f>
        <v/>
      </c>
      <c r="D305" s="1" t="str">
        <f>IF('Data Entry Table'!E302="","",'Data Entry Table'!E302)</f>
        <v/>
      </c>
      <c r="E305" s="3" t="str">
        <f>IF('Data Entry Table'!P302="","",'Data Entry Table'!P302)</f>
        <v/>
      </c>
      <c r="F305" s="3"/>
    </row>
    <row r="306" spans="1:6" x14ac:dyDescent="0.25">
      <c r="A306" s="1" t="str">
        <f>IF('Data Entry Table'!A303="","",'Data Entry Table'!A303)</f>
        <v/>
      </c>
      <c r="B306" s="1" t="str">
        <f>IF('Data Entry Table'!B303="","",'Data Entry Table'!B303)</f>
        <v/>
      </c>
      <c r="C306" s="2" t="str">
        <f>IF('Data Entry Table'!C303="","",'Data Entry Table'!C303)</f>
        <v/>
      </c>
      <c r="D306" s="1" t="str">
        <f>IF('Data Entry Table'!E303="","",'Data Entry Table'!E303)</f>
        <v/>
      </c>
      <c r="E306" s="3" t="str">
        <f>IF('Data Entry Table'!P303="","",'Data Entry Table'!P303)</f>
        <v/>
      </c>
      <c r="F306" s="3"/>
    </row>
    <row r="307" spans="1:6" x14ac:dyDescent="0.25">
      <c r="A307" s="1" t="str">
        <f>IF('Data Entry Table'!A304="","",'Data Entry Table'!A304)</f>
        <v/>
      </c>
      <c r="B307" s="1" t="str">
        <f>IF('Data Entry Table'!B304="","",'Data Entry Table'!B304)</f>
        <v/>
      </c>
      <c r="C307" s="2" t="str">
        <f>IF('Data Entry Table'!C304="","",'Data Entry Table'!C304)</f>
        <v/>
      </c>
      <c r="D307" s="1" t="str">
        <f>IF('Data Entry Table'!E304="","",'Data Entry Table'!E304)</f>
        <v/>
      </c>
      <c r="E307" s="3" t="str">
        <f>IF('Data Entry Table'!P304="","",'Data Entry Table'!P304)</f>
        <v/>
      </c>
      <c r="F307" s="3"/>
    </row>
    <row r="308" spans="1:6" x14ac:dyDescent="0.25">
      <c r="A308" s="1" t="str">
        <f>IF('Data Entry Table'!A305="","",'Data Entry Table'!A305)</f>
        <v/>
      </c>
      <c r="B308" s="1" t="str">
        <f>IF('Data Entry Table'!B305="","",'Data Entry Table'!B305)</f>
        <v/>
      </c>
      <c r="C308" s="2" t="str">
        <f>IF('Data Entry Table'!C305="","",'Data Entry Table'!C305)</f>
        <v/>
      </c>
      <c r="D308" s="1" t="str">
        <f>IF('Data Entry Table'!E305="","",'Data Entry Table'!E305)</f>
        <v/>
      </c>
      <c r="E308" s="3" t="str">
        <f>IF('Data Entry Table'!P305="","",'Data Entry Table'!P305)</f>
        <v/>
      </c>
      <c r="F308" s="3"/>
    </row>
    <row r="309" spans="1:6" x14ac:dyDescent="0.25">
      <c r="A309" s="1" t="str">
        <f>IF('Data Entry Table'!A306="","",'Data Entry Table'!A306)</f>
        <v/>
      </c>
      <c r="B309" s="1" t="str">
        <f>IF('Data Entry Table'!B306="","",'Data Entry Table'!B306)</f>
        <v/>
      </c>
      <c r="C309" s="2" t="str">
        <f>IF('Data Entry Table'!C306="","",'Data Entry Table'!C306)</f>
        <v/>
      </c>
      <c r="D309" s="1" t="str">
        <f>IF('Data Entry Table'!E306="","",'Data Entry Table'!E306)</f>
        <v/>
      </c>
      <c r="E309" s="3" t="str">
        <f>IF('Data Entry Table'!P306="","",'Data Entry Table'!P306)</f>
        <v/>
      </c>
      <c r="F309" s="3"/>
    </row>
    <row r="310" spans="1:6" x14ac:dyDescent="0.25">
      <c r="A310" s="1" t="str">
        <f>IF('Data Entry Table'!A307="","",'Data Entry Table'!A307)</f>
        <v/>
      </c>
      <c r="B310" s="1" t="str">
        <f>IF('Data Entry Table'!B307="","",'Data Entry Table'!B307)</f>
        <v/>
      </c>
      <c r="C310" s="2" t="str">
        <f>IF('Data Entry Table'!C307="","",'Data Entry Table'!C307)</f>
        <v/>
      </c>
      <c r="D310" s="1" t="str">
        <f>IF('Data Entry Table'!E307="","",'Data Entry Table'!E307)</f>
        <v/>
      </c>
      <c r="E310" s="3" t="str">
        <f>IF('Data Entry Table'!P307="","",'Data Entry Table'!P307)</f>
        <v/>
      </c>
      <c r="F310" s="3"/>
    </row>
    <row r="311" spans="1:6" x14ac:dyDescent="0.25">
      <c r="A311" s="1" t="str">
        <f>IF('Data Entry Table'!A308="","",'Data Entry Table'!A308)</f>
        <v/>
      </c>
      <c r="B311" s="1" t="str">
        <f>IF('Data Entry Table'!B308="","",'Data Entry Table'!B308)</f>
        <v/>
      </c>
      <c r="C311" s="2" t="str">
        <f>IF('Data Entry Table'!C308="","",'Data Entry Table'!C308)</f>
        <v/>
      </c>
      <c r="D311" s="1" t="str">
        <f>IF('Data Entry Table'!E308="","",'Data Entry Table'!E308)</f>
        <v/>
      </c>
      <c r="E311" s="3" t="str">
        <f>IF('Data Entry Table'!P308="","",'Data Entry Table'!P308)</f>
        <v/>
      </c>
      <c r="F311" s="3"/>
    </row>
    <row r="312" spans="1:6" x14ac:dyDescent="0.25">
      <c r="A312" s="1" t="str">
        <f>IF('Data Entry Table'!A309="","",'Data Entry Table'!A309)</f>
        <v/>
      </c>
      <c r="B312" s="1" t="str">
        <f>IF('Data Entry Table'!B309="","",'Data Entry Table'!B309)</f>
        <v/>
      </c>
      <c r="C312" s="2" t="str">
        <f>IF('Data Entry Table'!C309="","",'Data Entry Table'!C309)</f>
        <v/>
      </c>
      <c r="D312" s="1" t="str">
        <f>IF('Data Entry Table'!E309="","",'Data Entry Table'!E309)</f>
        <v/>
      </c>
      <c r="E312" s="3" t="str">
        <f>IF('Data Entry Table'!P309="","",'Data Entry Table'!P309)</f>
        <v/>
      </c>
      <c r="F312" s="3"/>
    </row>
    <row r="313" spans="1:6" x14ac:dyDescent="0.25">
      <c r="A313" s="1" t="str">
        <f>IF('Data Entry Table'!A310="","",'Data Entry Table'!A310)</f>
        <v/>
      </c>
      <c r="B313" s="1" t="str">
        <f>IF('Data Entry Table'!B310="","",'Data Entry Table'!B310)</f>
        <v/>
      </c>
      <c r="C313" s="2" t="str">
        <f>IF('Data Entry Table'!C310="","",'Data Entry Table'!C310)</f>
        <v/>
      </c>
      <c r="D313" s="1" t="str">
        <f>IF('Data Entry Table'!E310="","",'Data Entry Table'!E310)</f>
        <v/>
      </c>
      <c r="E313" s="3" t="str">
        <f>IF('Data Entry Table'!P310="","",'Data Entry Table'!P310)</f>
        <v/>
      </c>
      <c r="F313" s="3"/>
    </row>
    <row r="314" spans="1:6" x14ac:dyDescent="0.25">
      <c r="A314" s="1" t="str">
        <f>IF('Data Entry Table'!A311="","",'Data Entry Table'!A311)</f>
        <v/>
      </c>
      <c r="B314" s="1" t="str">
        <f>IF('Data Entry Table'!B311="","",'Data Entry Table'!B311)</f>
        <v/>
      </c>
      <c r="C314" s="2" t="str">
        <f>IF('Data Entry Table'!C311="","",'Data Entry Table'!C311)</f>
        <v/>
      </c>
      <c r="D314" s="1" t="str">
        <f>IF('Data Entry Table'!E311="","",'Data Entry Table'!E311)</f>
        <v/>
      </c>
      <c r="E314" s="3" t="str">
        <f>IF('Data Entry Table'!P311="","",'Data Entry Table'!P311)</f>
        <v/>
      </c>
      <c r="F314" s="3"/>
    </row>
    <row r="315" spans="1:6" x14ac:dyDescent="0.25">
      <c r="A315" s="1" t="str">
        <f>IF('Data Entry Table'!A312="","",'Data Entry Table'!A312)</f>
        <v/>
      </c>
      <c r="B315" s="1" t="str">
        <f>IF('Data Entry Table'!B312="","",'Data Entry Table'!B312)</f>
        <v/>
      </c>
      <c r="C315" s="2" t="str">
        <f>IF('Data Entry Table'!C312="","",'Data Entry Table'!C312)</f>
        <v/>
      </c>
      <c r="D315" s="1" t="str">
        <f>IF('Data Entry Table'!E312="","",'Data Entry Table'!E312)</f>
        <v/>
      </c>
      <c r="E315" s="3" t="str">
        <f>IF('Data Entry Table'!P312="","",'Data Entry Table'!P312)</f>
        <v/>
      </c>
      <c r="F315" s="3"/>
    </row>
    <row r="316" spans="1:6" x14ac:dyDescent="0.25">
      <c r="A316" s="1" t="str">
        <f>IF('Data Entry Table'!A313="","",'Data Entry Table'!A313)</f>
        <v/>
      </c>
      <c r="B316" s="1" t="str">
        <f>IF('Data Entry Table'!B313="","",'Data Entry Table'!B313)</f>
        <v/>
      </c>
      <c r="C316" s="2" t="str">
        <f>IF('Data Entry Table'!C313="","",'Data Entry Table'!C313)</f>
        <v/>
      </c>
      <c r="D316" s="1" t="str">
        <f>IF('Data Entry Table'!E313="","",'Data Entry Table'!E313)</f>
        <v/>
      </c>
      <c r="E316" s="3" t="str">
        <f>IF('Data Entry Table'!P313="","",'Data Entry Table'!P313)</f>
        <v/>
      </c>
      <c r="F316" s="3"/>
    </row>
    <row r="317" spans="1:6" x14ac:dyDescent="0.25">
      <c r="A317" s="1" t="str">
        <f>IF('Data Entry Table'!A314="","",'Data Entry Table'!A314)</f>
        <v/>
      </c>
      <c r="B317" s="1" t="str">
        <f>IF('Data Entry Table'!B314="","",'Data Entry Table'!B314)</f>
        <v/>
      </c>
      <c r="C317" s="2" t="str">
        <f>IF('Data Entry Table'!C314="","",'Data Entry Table'!C314)</f>
        <v/>
      </c>
      <c r="D317" s="1" t="str">
        <f>IF('Data Entry Table'!E314="","",'Data Entry Table'!E314)</f>
        <v/>
      </c>
      <c r="E317" s="3" t="str">
        <f>IF('Data Entry Table'!P314="","",'Data Entry Table'!P314)</f>
        <v/>
      </c>
      <c r="F317" s="3"/>
    </row>
    <row r="318" spans="1:6" x14ac:dyDescent="0.25">
      <c r="A318" s="1" t="str">
        <f>IF('Data Entry Table'!A315="","",'Data Entry Table'!A315)</f>
        <v/>
      </c>
      <c r="B318" s="1" t="str">
        <f>IF('Data Entry Table'!B315="","",'Data Entry Table'!B315)</f>
        <v/>
      </c>
      <c r="C318" s="2" t="str">
        <f>IF('Data Entry Table'!C315="","",'Data Entry Table'!C315)</f>
        <v/>
      </c>
      <c r="D318" s="1" t="str">
        <f>IF('Data Entry Table'!E315="","",'Data Entry Table'!E315)</f>
        <v/>
      </c>
      <c r="E318" s="3" t="str">
        <f>IF('Data Entry Table'!P315="","",'Data Entry Table'!P315)</f>
        <v/>
      </c>
      <c r="F318" s="3"/>
    </row>
    <row r="319" spans="1:6" x14ac:dyDescent="0.25">
      <c r="A319" s="1" t="str">
        <f>IF('Data Entry Table'!A316="","",'Data Entry Table'!A316)</f>
        <v/>
      </c>
      <c r="B319" s="1" t="str">
        <f>IF('Data Entry Table'!B316="","",'Data Entry Table'!B316)</f>
        <v/>
      </c>
      <c r="C319" s="2" t="str">
        <f>IF('Data Entry Table'!C316="","",'Data Entry Table'!C316)</f>
        <v/>
      </c>
      <c r="D319" s="1" t="str">
        <f>IF('Data Entry Table'!E316="","",'Data Entry Table'!E316)</f>
        <v/>
      </c>
      <c r="E319" s="3" t="str">
        <f>IF('Data Entry Table'!P316="","",'Data Entry Table'!P316)</f>
        <v/>
      </c>
      <c r="F319" s="3"/>
    </row>
    <row r="320" spans="1:6" x14ac:dyDescent="0.25">
      <c r="A320" s="1" t="str">
        <f>IF('Data Entry Table'!A317="","",'Data Entry Table'!A317)</f>
        <v/>
      </c>
      <c r="B320" s="1" t="str">
        <f>IF('Data Entry Table'!B317="","",'Data Entry Table'!B317)</f>
        <v/>
      </c>
      <c r="C320" s="2" t="str">
        <f>IF('Data Entry Table'!C317="","",'Data Entry Table'!C317)</f>
        <v/>
      </c>
      <c r="D320" s="1" t="str">
        <f>IF('Data Entry Table'!E317="","",'Data Entry Table'!E317)</f>
        <v/>
      </c>
      <c r="E320" s="3" t="str">
        <f>IF('Data Entry Table'!P317="","",'Data Entry Table'!P317)</f>
        <v/>
      </c>
      <c r="F320" s="3"/>
    </row>
    <row r="321" spans="1:6" x14ac:dyDescent="0.25">
      <c r="A321" s="1" t="str">
        <f>IF('Data Entry Table'!A318="","",'Data Entry Table'!A318)</f>
        <v/>
      </c>
      <c r="B321" s="1" t="str">
        <f>IF('Data Entry Table'!B318="","",'Data Entry Table'!B318)</f>
        <v/>
      </c>
      <c r="C321" s="2" t="str">
        <f>IF('Data Entry Table'!C318="","",'Data Entry Table'!C318)</f>
        <v/>
      </c>
      <c r="D321" s="1" t="str">
        <f>IF('Data Entry Table'!E318="","",'Data Entry Table'!E318)</f>
        <v/>
      </c>
      <c r="E321" s="3" t="str">
        <f>IF('Data Entry Table'!P318="","",'Data Entry Table'!P318)</f>
        <v/>
      </c>
      <c r="F321" s="3"/>
    </row>
    <row r="322" spans="1:6" x14ac:dyDescent="0.25">
      <c r="A322" s="1" t="str">
        <f>IF('Data Entry Table'!A319="","",'Data Entry Table'!A319)</f>
        <v/>
      </c>
      <c r="B322" s="1" t="str">
        <f>IF('Data Entry Table'!B319="","",'Data Entry Table'!B319)</f>
        <v/>
      </c>
      <c r="C322" s="2" t="str">
        <f>IF('Data Entry Table'!C319="","",'Data Entry Table'!C319)</f>
        <v/>
      </c>
      <c r="D322" s="1" t="str">
        <f>IF('Data Entry Table'!E319="","",'Data Entry Table'!E319)</f>
        <v/>
      </c>
      <c r="E322" s="3" t="str">
        <f>IF('Data Entry Table'!P319="","",'Data Entry Table'!P319)</f>
        <v/>
      </c>
      <c r="F322" s="3"/>
    </row>
    <row r="323" spans="1:6" x14ac:dyDescent="0.25">
      <c r="A323" s="1" t="str">
        <f>IF('Data Entry Table'!A320="","",'Data Entry Table'!A320)</f>
        <v/>
      </c>
      <c r="B323" s="1" t="str">
        <f>IF('Data Entry Table'!B320="","",'Data Entry Table'!B320)</f>
        <v/>
      </c>
      <c r="C323" s="2" t="str">
        <f>IF('Data Entry Table'!C320="","",'Data Entry Table'!C320)</f>
        <v/>
      </c>
      <c r="D323" s="1" t="str">
        <f>IF('Data Entry Table'!E320="","",'Data Entry Table'!E320)</f>
        <v/>
      </c>
      <c r="E323" s="3" t="str">
        <f>IF('Data Entry Table'!P320="","",'Data Entry Table'!P320)</f>
        <v/>
      </c>
      <c r="F323" s="3"/>
    </row>
    <row r="324" spans="1:6" x14ac:dyDescent="0.25">
      <c r="A324" s="1" t="str">
        <f>IF('Data Entry Table'!A321="","",'Data Entry Table'!A321)</f>
        <v/>
      </c>
      <c r="B324" s="1" t="str">
        <f>IF('Data Entry Table'!B321="","",'Data Entry Table'!B321)</f>
        <v/>
      </c>
      <c r="C324" s="2" t="str">
        <f>IF('Data Entry Table'!C321="","",'Data Entry Table'!C321)</f>
        <v/>
      </c>
      <c r="D324" s="1" t="str">
        <f>IF('Data Entry Table'!E321="","",'Data Entry Table'!E321)</f>
        <v/>
      </c>
      <c r="E324" s="3" t="str">
        <f>IF('Data Entry Table'!P321="","",'Data Entry Table'!P321)</f>
        <v/>
      </c>
      <c r="F324" s="3"/>
    </row>
    <row r="325" spans="1:6" x14ac:dyDescent="0.25">
      <c r="A325" s="1" t="str">
        <f>IF('Data Entry Table'!A322="","",'Data Entry Table'!A322)</f>
        <v/>
      </c>
      <c r="B325" s="1" t="str">
        <f>IF('Data Entry Table'!B322="","",'Data Entry Table'!B322)</f>
        <v/>
      </c>
      <c r="C325" s="2" t="str">
        <f>IF('Data Entry Table'!C322="","",'Data Entry Table'!C322)</f>
        <v/>
      </c>
      <c r="D325" s="1" t="str">
        <f>IF('Data Entry Table'!E322="","",'Data Entry Table'!E322)</f>
        <v/>
      </c>
      <c r="E325" s="3" t="str">
        <f>IF('Data Entry Table'!P322="","",'Data Entry Table'!P322)</f>
        <v/>
      </c>
      <c r="F325" s="3"/>
    </row>
    <row r="326" spans="1:6" x14ac:dyDescent="0.25">
      <c r="A326" s="1" t="str">
        <f>IF('Data Entry Table'!A323="","",'Data Entry Table'!A323)</f>
        <v/>
      </c>
      <c r="B326" s="1" t="str">
        <f>IF('Data Entry Table'!B323="","",'Data Entry Table'!B323)</f>
        <v/>
      </c>
      <c r="C326" s="2" t="str">
        <f>IF('Data Entry Table'!C323="","",'Data Entry Table'!C323)</f>
        <v/>
      </c>
      <c r="D326" s="1" t="str">
        <f>IF('Data Entry Table'!E323="","",'Data Entry Table'!E323)</f>
        <v/>
      </c>
      <c r="E326" s="3" t="str">
        <f>IF('Data Entry Table'!P323="","",'Data Entry Table'!P323)</f>
        <v/>
      </c>
      <c r="F326" s="3"/>
    </row>
    <row r="327" spans="1:6" x14ac:dyDescent="0.25">
      <c r="A327" s="1" t="str">
        <f>IF('Data Entry Table'!A324="","",'Data Entry Table'!A324)</f>
        <v/>
      </c>
      <c r="B327" s="1" t="str">
        <f>IF('Data Entry Table'!B324="","",'Data Entry Table'!B324)</f>
        <v/>
      </c>
      <c r="C327" s="2" t="str">
        <f>IF('Data Entry Table'!C324="","",'Data Entry Table'!C324)</f>
        <v/>
      </c>
      <c r="D327" s="1" t="str">
        <f>IF('Data Entry Table'!E324="","",'Data Entry Table'!E324)</f>
        <v/>
      </c>
      <c r="E327" s="3" t="str">
        <f>IF('Data Entry Table'!P324="","",'Data Entry Table'!P324)</f>
        <v/>
      </c>
      <c r="F327" s="3"/>
    </row>
    <row r="328" spans="1:6" x14ac:dyDescent="0.25">
      <c r="A328" s="1" t="str">
        <f>IF('Data Entry Table'!A325="","",'Data Entry Table'!A325)</f>
        <v/>
      </c>
      <c r="B328" s="1" t="str">
        <f>IF('Data Entry Table'!B325="","",'Data Entry Table'!B325)</f>
        <v/>
      </c>
      <c r="C328" s="2" t="str">
        <f>IF('Data Entry Table'!C325="","",'Data Entry Table'!C325)</f>
        <v/>
      </c>
      <c r="D328" s="1" t="str">
        <f>IF('Data Entry Table'!E325="","",'Data Entry Table'!E325)</f>
        <v/>
      </c>
      <c r="E328" s="3" t="str">
        <f>IF('Data Entry Table'!P325="","",'Data Entry Table'!P325)</f>
        <v/>
      </c>
      <c r="F328" s="3"/>
    </row>
    <row r="329" spans="1:6" x14ac:dyDescent="0.25">
      <c r="A329" s="1" t="str">
        <f>IF('Data Entry Table'!A326="","",'Data Entry Table'!A326)</f>
        <v/>
      </c>
      <c r="B329" s="1" t="str">
        <f>IF('Data Entry Table'!B326="","",'Data Entry Table'!B326)</f>
        <v/>
      </c>
      <c r="C329" s="2" t="str">
        <f>IF('Data Entry Table'!C326="","",'Data Entry Table'!C326)</f>
        <v/>
      </c>
      <c r="D329" s="1" t="str">
        <f>IF('Data Entry Table'!E326="","",'Data Entry Table'!E326)</f>
        <v/>
      </c>
      <c r="E329" s="3" t="str">
        <f>IF('Data Entry Table'!P326="","",'Data Entry Table'!P326)</f>
        <v/>
      </c>
      <c r="F329" s="3"/>
    </row>
    <row r="330" spans="1:6" x14ac:dyDescent="0.25">
      <c r="A330" s="1" t="str">
        <f>IF('Data Entry Table'!A327="","",'Data Entry Table'!A327)</f>
        <v/>
      </c>
      <c r="B330" s="1" t="str">
        <f>IF('Data Entry Table'!B327="","",'Data Entry Table'!B327)</f>
        <v/>
      </c>
      <c r="C330" s="2" t="str">
        <f>IF('Data Entry Table'!C327="","",'Data Entry Table'!C327)</f>
        <v/>
      </c>
      <c r="D330" s="1" t="str">
        <f>IF('Data Entry Table'!E327="","",'Data Entry Table'!E327)</f>
        <v/>
      </c>
      <c r="E330" s="3" t="str">
        <f>IF('Data Entry Table'!P327="","",'Data Entry Table'!P327)</f>
        <v/>
      </c>
      <c r="F330" s="3"/>
    </row>
    <row r="331" spans="1:6" x14ac:dyDescent="0.25">
      <c r="A331" s="1" t="str">
        <f>IF('Data Entry Table'!A328="","",'Data Entry Table'!A328)</f>
        <v/>
      </c>
      <c r="B331" s="1" t="str">
        <f>IF('Data Entry Table'!B328="","",'Data Entry Table'!B328)</f>
        <v/>
      </c>
      <c r="C331" s="2" t="str">
        <f>IF('Data Entry Table'!C328="","",'Data Entry Table'!C328)</f>
        <v/>
      </c>
      <c r="D331" s="1" t="str">
        <f>IF('Data Entry Table'!E328="","",'Data Entry Table'!E328)</f>
        <v/>
      </c>
      <c r="E331" s="3" t="str">
        <f>IF('Data Entry Table'!P328="","",'Data Entry Table'!P328)</f>
        <v/>
      </c>
      <c r="F331" s="3"/>
    </row>
    <row r="332" spans="1:6" x14ac:dyDescent="0.25">
      <c r="A332" s="1" t="str">
        <f>IF('Data Entry Table'!A329="","",'Data Entry Table'!A329)</f>
        <v/>
      </c>
      <c r="B332" s="1" t="str">
        <f>IF('Data Entry Table'!B329="","",'Data Entry Table'!B329)</f>
        <v/>
      </c>
      <c r="C332" s="2" t="str">
        <f>IF('Data Entry Table'!C329="","",'Data Entry Table'!C329)</f>
        <v/>
      </c>
      <c r="D332" s="1" t="str">
        <f>IF('Data Entry Table'!E329="","",'Data Entry Table'!E329)</f>
        <v/>
      </c>
      <c r="E332" s="3" t="str">
        <f>IF('Data Entry Table'!P329="","",'Data Entry Table'!P329)</f>
        <v/>
      </c>
      <c r="F332" s="3"/>
    </row>
    <row r="333" spans="1:6" x14ac:dyDescent="0.25">
      <c r="A333" s="1" t="str">
        <f>IF('Data Entry Table'!A330="","",'Data Entry Table'!A330)</f>
        <v/>
      </c>
      <c r="B333" s="1" t="str">
        <f>IF('Data Entry Table'!B330="","",'Data Entry Table'!B330)</f>
        <v/>
      </c>
      <c r="C333" s="2" t="str">
        <f>IF('Data Entry Table'!C330="","",'Data Entry Table'!C330)</f>
        <v/>
      </c>
      <c r="D333" s="1" t="str">
        <f>IF('Data Entry Table'!E330="","",'Data Entry Table'!E330)</f>
        <v/>
      </c>
      <c r="E333" s="3" t="str">
        <f>IF('Data Entry Table'!P330="","",'Data Entry Table'!P330)</f>
        <v/>
      </c>
      <c r="F333" s="3"/>
    </row>
    <row r="334" spans="1:6" x14ac:dyDescent="0.25">
      <c r="A334" s="1" t="str">
        <f>IF('Data Entry Table'!A331="","",'Data Entry Table'!A331)</f>
        <v/>
      </c>
      <c r="B334" s="1" t="str">
        <f>IF('Data Entry Table'!B331="","",'Data Entry Table'!B331)</f>
        <v/>
      </c>
      <c r="C334" s="2" t="str">
        <f>IF('Data Entry Table'!C331="","",'Data Entry Table'!C331)</f>
        <v/>
      </c>
      <c r="D334" s="1" t="str">
        <f>IF('Data Entry Table'!E331="","",'Data Entry Table'!E331)</f>
        <v/>
      </c>
      <c r="E334" s="3" t="str">
        <f>IF('Data Entry Table'!P331="","",'Data Entry Table'!P331)</f>
        <v/>
      </c>
      <c r="F334" s="3"/>
    </row>
    <row r="335" spans="1:6" x14ac:dyDescent="0.25">
      <c r="A335" s="1" t="str">
        <f>IF('Data Entry Table'!A332="","",'Data Entry Table'!A332)</f>
        <v/>
      </c>
      <c r="B335" s="1" t="str">
        <f>IF('Data Entry Table'!B332="","",'Data Entry Table'!B332)</f>
        <v/>
      </c>
      <c r="C335" s="2" t="str">
        <f>IF('Data Entry Table'!C332="","",'Data Entry Table'!C332)</f>
        <v/>
      </c>
      <c r="D335" s="1" t="str">
        <f>IF('Data Entry Table'!E332="","",'Data Entry Table'!E332)</f>
        <v/>
      </c>
      <c r="E335" s="3" t="str">
        <f>IF('Data Entry Table'!P332="","",'Data Entry Table'!P332)</f>
        <v/>
      </c>
      <c r="F335" s="3"/>
    </row>
    <row r="336" spans="1:6" x14ac:dyDescent="0.25">
      <c r="A336" s="1" t="str">
        <f>IF('Data Entry Table'!A333="","",'Data Entry Table'!A333)</f>
        <v/>
      </c>
      <c r="B336" s="1" t="str">
        <f>IF('Data Entry Table'!B333="","",'Data Entry Table'!B333)</f>
        <v/>
      </c>
      <c r="C336" s="2" t="str">
        <f>IF('Data Entry Table'!C333="","",'Data Entry Table'!C333)</f>
        <v/>
      </c>
      <c r="D336" s="1" t="str">
        <f>IF('Data Entry Table'!E333="","",'Data Entry Table'!E333)</f>
        <v/>
      </c>
      <c r="E336" s="3" t="str">
        <f>IF('Data Entry Table'!P333="","",'Data Entry Table'!P333)</f>
        <v/>
      </c>
      <c r="F336" s="3"/>
    </row>
    <row r="337" spans="1:6" x14ac:dyDescent="0.25">
      <c r="A337" s="1" t="str">
        <f>IF('Data Entry Table'!A334="","",'Data Entry Table'!A334)</f>
        <v/>
      </c>
      <c r="B337" s="1" t="str">
        <f>IF('Data Entry Table'!B334="","",'Data Entry Table'!B334)</f>
        <v/>
      </c>
      <c r="C337" s="2" t="str">
        <f>IF('Data Entry Table'!C334="","",'Data Entry Table'!C334)</f>
        <v/>
      </c>
      <c r="D337" s="1" t="str">
        <f>IF('Data Entry Table'!E334="","",'Data Entry Table'!E334)</f>
        <v/>
      </c>
      <c r="E337" s="3" t="str">
        <f>IF('Data Entry Table'!P334="","",'Data Entry Table'!P334)</f>
        <v/>
      </c>
      <c r="F337" s="3"/>
    </row>
    <row r="338" spans="1:6" x14ac:dyDescent="0.25">
      <c r="A338" s="1" t="str">
        <f>IF('Data Entry Table'!A335="","",'Data Entry Table'!A335)</f>
        <v/>
      </c>
      <c r="B338" s="1" t="str">
        <f>IF('Data Entry Table'!B335="","",'Data Entry Table'!B335)</f>
        <v/>
      </c>
      <c r="C338" s="2" t="str">
        <f>IF('Data Entry Table'!C335="","",'Data Entry Table'!C335)</f>
        <v/>
      </c>
      <c r="D338" s="1" t="str">
        <f>IF('Data Entry Table'!E335="","",'Data Entry Table'!E335)</f>
        <v/>
      </c>
      <c r="E338" s="3" t="str">
        <f>IF('Data Entry Table'!P335="","",'Data Entry Table'!P335)</f>
        <v/>
      </c>
      <c r="F338" s="3"/>
    </row>
    <row r="339" spans="1:6" x14ac:dyDescent="0.25">
      <c r="A339" s="1" t="str">
        <f>IF('Data Entry Table'!A336="","",'Data Entry Table'!A336)</f>
        <v/>
      </c>
      <c r="B339" s="1" t="str">
        <f>IF('Data Entry Table'!B336="","",'Data Entry Table'!B336)</f>
        <v/>
      </c>
      <c r="C339" s="2" t="str">
        <f>IF('Data Entry Table'!C336="","",'Data Entry Table'!C336)</f>
        <v/>
      </c>
      <c r="D339" s="1" t="str">
        <f>IF('Data Entry Table'!E336="","",'Data Entry Table'!E336)</f>
        <v/>
      </c>
      <c r="E339" s="3" t="str">
        <f>IF('Data Entry Table'!P336="","",'Data Entry Table'!P336)</f>
        <v/>
      </c>
      <c r="F339" s="3"/>
    </row>
    <row r="340" spans="1:6" x14ac:dyDescent="0.25">
      <c r="A340" s="1" t="str">
        <f>IF('Data Entry Table'!A337="","",'Data Entry Table'!A337)</f>
        <v/>
      </c>
      <c r="B340" s="1" t="str">
        <f>IF('Data Entry Table'!B337="","",'Data Entry Table'!B337)</f>
        <v/>
      </c>
      <c r="C340" s="2" t="str">
        <f>IF('Data Entry Table'!C337="","",'Data Entry Table'!C337)</f>
        <v/>
      </c>
      <c r="D340" s="1" t="str">
        <f>IF('Data Entry Table'!E337="","",'Data Entry Table'!E337)</f>
        <v/>
      </c>
      <c r="E340" s="3" t="str">
        <f>IF('Data Entry Table'!P337="","",'Data Entry Table'!P337)</f>
        <v/>
      </c>
      <c r="F340" s="3"/>
    </row>
    <row r="341" spans="1:6" x14ac:dyDescent="0.25">
      <c r="A341" s="1" t="str">
        <f>IF('Data Entry Table'!A338="","",'Data Entry Table'!A338)</f>
        <v/>
      </c>
      <c r="B341" s="1" t="str">
        <f>IF('Data Entry Table'!B338="","",'Data Entry Table'!B338)</f>
        <v/>
      </c>
      <c r="C341" s="2" t="str">
        <f>IF('Data Entry Table'!C338="","",'Data Entry Table'!C338)</f>
        <v/>
      </c>
      <c r="D341" s="1" t="str">
        <f>IF('Data Entry Table'!E338="","",'Data Entry Table'!E338)</f>
        <v/>
      </c>
      <c r="E341" s="3" t="str">
        <f>IF('Data Entry Table'!P338="","",'Data Entry Table'!P338)</f>
        <v/>
      </c>
      <c r="F341" s="3"/>
    </row>
    <row r="342" spans="1:6" x14ac:dyDescent="0.25">
      <c r="A342" s="1" t="str">
        <f>IF('Data Entry Table'!A339="","",'Data Entry Table'!A339)</f>
        <v/>
      </c>
      <c r="B342" s="1" t="str">
        <f>IF('Data Entry Table'!B339="","",'Data Entry Table'!B339)</f>
        <v/>
      </c>
      <c r="C342" s="2" t="str">
        <f>IF('Data Entry Table'!C339="","",'Data Entry Table'!C339)</f>
        <v/>
      </c>
      <c r="D342" s="1" t="str">
        <f>IF('Data Entry Table'!E339="","",'Data Entry Table'!E339)</f>
        <v/>
      </c>
      <c r="E342" s="3" t="str">
        <f>IF('Data Entry Table'!P339="","",'Data Entry Table'!P339)</f>
        <v/>
      </c>
      <c r="F342" s="3"/>
    </row>
    <row r="343" spans="1:6" x14ac:dyDescent="0.25">
      <c r="A343" s="1" t="str">
        <f>IF('Data Entry Table'!A340="","",'Data Entry Table'!A340)</f>
        <v/>
      </c>
      <c r="B343" s="1" t="str">
        <f>IF('Data Entry Table'!B340="","",'Data Entry Table'!B340)</f>
        <v/>
      </c>
      <c r="C343" s="2" t="str">
        <f>IF('Data Entry Table'!C340="","",'Data Entry Table'!C340)</f>
        <v/>
      </c>
      <c r="D343" s="1" t="str">
        <f>IF('Data Entry Table'!E340="","",'Data Entry Table'!E340)</f>
        <v/>
      </c>
      <c r="E343" s="3" t="str">
        <f>IF('Data Entry Table'!P340="","",'Data Entry Table'!P340)</f>
        <v/>
      </c>
      <c r="F343" s="3"/>
    </row>
    <row r="344" spans="1:6" x14ac:dyDescent="0.25">
      <c r="A344" s="1" t="str">
        <f>IF('Data Entry Table'!A341="","",'Data Entry Table'!A341)</f>
        <v/>
      </c>
      <c r="B344" s="1" t="str">
        <f>IF('Data Entry Table'!B341="","",'Data Entry Table'!B341)</f>
        <v/>
      </c>
      <c r="C344" s="2" t="str">
        <f>IF('Data Entry Table'!C341="","",'Data Entry Table'!C341)</f>
        <v/>
      </c>
      <c r="D344" s="1" t="str">
        <f>IF('Data Entry Table'!E341="","",'Data Entry Table'!E341)</f>
        <v/>
      </c>
      <c r="E344" s="3" t="str">
        <f>IF('Data Entry Table'!P341="","",'Data Entry Table'!P341)</f>
        <v/>
      </c>
      <c r="F344" s="3"/>
    </row>
    <row r="345" spans="1:6" x14ac:dyDescent="0.25">
      <c r="A345" s="1" t="str">
        <f>IF('Data Entry Table'!A342="","",'Data Entry Table'!A342)</f>
        <v/>
      </c>
      <c r="B345" s="1" t="str">
        <f>IF('Data Entry Table'!B342="","",'Data Entry Table'!B342)</f>
        <v/>
      </c>
      <c r="C345" s="2" t="str">
        <f>IF('Data Entry Table'!C342="","",'Data Entry Table'!C342)</f>
        <v/>
      </c>
      <c r="D345" s="1" t="str">
        <f>IF('Data Entry Table'!E342="","",'Data Entry Table'!E342)</f>
        <v/>
      </c>
      <c r="E345" s="3" t="str">
        <f>IF('Data Entry Table'!P342="","",'Data Entry Table'!P342)</f>
        <v/>
      </c>
      <c r="F345" s="3"/>
    </row>
    <row r="346" spans="1:6" x14ac:dyDescent="0.25">
      <c r="A346" s="1" t="str">
        <f>IF('Data Entry Table'!A343="","",'Data Entry Table'!A343)</f>
        <v/>
      </c>
      <c r="B346" s="1" t="str">
        <f>IF('Data Entry Table'!B343="","",'Data Entry Table'!B343)</f>
        <v/>
      </c>
      <c r="C346" s="2" t="str">
        <f>IF('Data Entry Table'!C343="","",'Data Entry Table'!C343)</f>
        <v/>
      </c>
      <c r="D346" s="1" t="str">
        <f>IF('Data Entry Table'!E343="","",'Data Entry Table'!E343)</f>
        <v/>
      </c>
      <c r="E346" s="3" t="str">
        <f>IF('Data Entry Table'!P343="","",'Data Entry Table'!P343)</f>
        <v/>
      </c>
      <c r="F346" s="3"/>
    </row>
    <row r="347" spans="1:6" x14ac:dyDescent="0.25">
      <c r="A347" s="1" t="str">
        <f>IF('Data Entry Table'!A344="","",'Data Entry Table'!A344)</f>
        <v/>
      </c>
      <c r="B347" s="1" t="str">
        <f>IF('Data Entry Table'!B344="","",'Data Entry Table'!B344)</f>
        <v/>
      </c>
      <c r="C347" s="2" t="str">
        <f>IF('Data Entry Table'!C344="","",'Data Entry Table'!C344)</f>
        <v/>
      </c>
      <c r="D347" s="1" t="str">
        <f>IF('Data Entry Table'!E344="","",'Data Entry Table'!E344)</f>
        <v/>
      </c>
      <c r="E347" s="3" t="str">
        <f>IF('Data Entry Table'!P344="","",'Data Entry Table'!P344)</f>
        <v/>
      </c>
      <c r="F347" s="3"/>
    </row>
    <row r="348" spans="1:6" x14ac:dyDescent="0.25">
      <c r="A348" s="1" t="str">
        <f>IF('Data Entry Table'!A345="","",'Data Entry Table'!A345)</f>
        <v/>
      </c>
      <c r="B348" s="1" t="str">
        <f>IF('Data Entry Table'!B345="","",'Data Entry Table'!B345)</f>
        <v/>
      </c>
      <c r="C348" s="2" t="str">
        <f>IF('Data Entry Table'!C345="","",'Data Entry Table'!C345)</f>
        <v/>
      </c>
      <c r="D348" s="1" t="str">
        <f>IF('Data Entry Table'!E345="","",'Data Entry Table'!E345)</f>
        <v/>
      </c>
      <c r="E348" s="3" t="str">
        <f>IF('Data Entry Table'!P345="","",'Data Entry Table'!P345)</f>
        <v/>
      </c>
      <c r="F348" s="3"/>
    </row>
    <row r="349" spans="1:6" x14ac:dyDescent="0.25">
      <c r="A349" s="1" t="str">
        <f>IF('Data Entry Table'!A346="","",'Data Entry Table'!A346)</f>
        <v/>
      </c>
      <c r="B349" s="1" t="str">
        <f>IF('Data Entry Table'!B346="","",'Data Entry Table'!B346)</f>
        <v/>
      </c>
      <c r="C349" s="2" t="str">
        <f>IF('Data Entry Table'!C346="","",'Data Entry Table'!C346)</f>
        <v/>
      </c>
      <c r="D349" s="1" t="str">
        <f>IF('Data Entry Table'!E346="","",'Data Entry Table'!E346)</f>
        <v/>
      </c>
      <c r="E349" s="3" t="str">
        <f>IF('Data Entry Table'!P346="","",'Data Entry Table'!P346)</f>
        <v/>
      </c>
      <c r="F349" s="3"/>
    </row>
    <row r="350" spans="1:6" x14ac:dyDescent="0.25">
      <c r="A350" s="1" t="str">
        <f>IF('Data Entry Table'!A347="","",'Data Entry Table'!A347)</f>
        <v/>
      </c>
      <c r="B350" s="1" t="str">
        <f>IF('Data Entry Table'!B347="","",'Data Entry Table'!B347)</f>
        <v/>
      </c>
      <c r="C350" s="2" t="str">
        <f>IF('Data Entry Table'!C347="","",'Data Entry Table'!C347)</f>
        <v/>
      </c>
      <c r="D350" s="1" t="str">
        <f>IF('Data Entry Table'!E347="","",'Data Entry Table'!E347)</f>
        <v/>
      </c>
      <c r="E350" s="3" t="str">
        <f>IF('Data Entry Table'!P347="","",'Data Entry Table'!P347)</f>
        <v/>
      </c>
      <c r="F350" s="3"/>
    </row>
    <row r="351" spans="1:6" x14ac:dyDescent="0.25">
      <c r="A351" s="1" t="str">
        <f>IF('Data Entry Table'!A348="","",'Data Entry Table'!A348)</f>
        <v/>
      </c>
      <c r="B351" s="1" t="str">
        <f>IF('Data Entry Table'!B348="","",'Data Entry Table'!B348)</f>
        <v/>
      </c>
      <c r="C351" s="2" t="str">
        <f>IF('Data Entry Table'!C348="","",'Data Entry Table'!C348)</f>
        <v/>
      </c>
      <c r="D351" s="1" t="str">
        <f>IF('Data Entry Table'!E348="","",'Data Entry Table'!E348)</f>
        <v/>
      </c>
      <c r="E351" s="3" t="str">
        <f>IF('Data Entry Table'!P348="","",'Data Entry Table'!P348)</f>
        <v/>
      </c>
      <c r="F351" s="3"/>
    </row>
    <row r="352" spans="1:6" x14ac:dyDescent="0.25">
      <c r="A352" s="1" t="str">
        <f>IF('Data Entry Table'!A349="","",'Data Entry Table'!A349)</f>
        <v/>
      </c>
      <c r="B352" s="1" t="str">
        <f>IF('Data Entry Table'!B349="","",'Data Entry Table'!B349)</f>
        <v/>
      </c>
      <c r="C352" s="2" t="str">
        <f>IF('Data Entry Table'!C349="","",'Data Entry Table'!C349)</f>
        <v/>
      </c>
      <c r="D352" s="1" t="str">
        <f>IF('Data Entry Table'!E349="","",'Data Entry Table'!E349)</f>
        <v/>
      </c>
      <c r="E352" s="3" t="str">
        <f>IF('Data Entry Table'!P349="","",'Data Entry Table'!P349)</f>
        <v/>
      </c>
      <c r="F352" s="3"/>
    </row>
    <row r="353" spans="1:6" x14ac:dyDescent="0.25">
      <c r="A353" s="1" t="str">
        <f>IF('Data Entry Table'!A350="","",'Data Entry Table'!A350)</f>
        <v/>
      </c>
      <c r="B353" s="1" t="str">
        <f>IF('Data Entry Table'!B350="","",'Data Entry Table'!B350)</f>
        <v/>
      </c>
      <c r="C353" s="2" t="str">
        <f>IF('Data Entry Table'!C350="","",'Data Entry Table'!C350)</f>
        <v/>
      </c>
      <c r="D353" s="1" t="str">
        <f>IF('Data Entry Table'!E350="","",'Data Entry Table'!E350)</f>
        <v/>
      </c>
      <c r="E353" s="3" t="str">
        <f>IF('Data Entry Table'!P350="","",'Data Entry Table'!P350)</f>
        <v/>
      </c>
      <c r="F353" s="3"/>
    </row>
    <row r="354" spans="1:6" x14ac:dyDescent="0.25">
      <c r="A354" s="1" t="str">
        <f>IF('Data Entry Table'!A351="","",'Data Entry Table'!A351)</f>
        <v/>
      </c>
      <c r="B354" s="1" t="str">
        <f>IF('Data Entry Table'!B351="","",'Data Entry Table'!B351)</f>
        <v/>
      </c>
      <c r="C354" s="2" t="str">
        <f>IF('Data Entry Table'!C351="","",'Data Entry Table'!C351)</f>
        <v/>
      </c>
      <c r="D354" s="1" t="str">
        <f>IF('Data Entry Table'!E351="","",'Data Entry Table'!E351)</f>
        <v/>
      </c>
      <c r="E354" s="3" t="str">
        <f>IF('Data Entry Table'!P351="","",'Data Entry Table'!P351)</f>
        <v/>
      </c>
      <c r="F354" s="3"/>
    </row>
    <row r="355" spans="1:6" x14ac:dyDescent="0.25">
      <c r="A355" s="1" t="str">
        <f>IF('Data Entry Table'!A352="","",'Data Entry Table'!A352)</f>
        <v/>
      </c>
      <c r="B355" s="1" t="str">
        <f>IF('Data Entry Table'!B352="","",'Data Entry Table'!B352)</f>
        <v/>
      </c>
      <c r="C355" s="2" t="str">
        <f>IF('Data Entry Table'!C352="","",'Data Entry Table'!C352)</f>
        <v/>
      </c>
      <c r="D355" s="1" t="str">
        <f>IF('Data Entry Table'!E352="","",'Data Entry Table'!E352)</f>
        <v/>
      </c>
      <c r="E355" s="3" t="str">
        <f>IF('Data Entry Table'!P352="","",'Data Entry Table'!P352)</f>
        <v/>
      </c>
      <c r="F355" s="3"/>
    </row>
    <row r="356" spans="1:6" x14ac:dyDescent="0.25">
      <c r="A356" s="1" t="str">
        <f>IF('Data Entry Table'!A353="","",'Data Entry Table'!A353)</f>
        <v/>
      </c>
      <c r="B356" s="1" t="str">
        <f>IF('Data Entry Table'!B353="","",'Data Entry Table'!B353)</f>
        <v/>
      </c>
      <c r="C356" s="2" t="str">
        <f>IF('Data Entry Table'!C353="","",'Data Entry Table'!C353)</f>
        <v/>
      </c>
      <c r="D356" s="1" t="str">
        <f>IF('Data Entry Table'!E353="","",'Data Entry Table'!E353)</f>
        <v/>
      </c>
      <c r="E356" s="3" t="str">
        <f>IF('Data Entry Table'!P353="","",'Data Entry Table'!P353)</f>
        <v/>
      </c>
      <c r="F356" s="3"/>
    </row>
    <row r="357" spans="1:6" x14ac:dyDescent="0.25">
      <c r="A357" s="1" t="str">
        <f>IF('Data Entry Table'!A354="","",'Data Entry Table'!A354)</f>
        <v/>
      </c>
      <c r="B357" s="1" t="str">
        <f>IF('Data Entry Table'!B354="","",'Data Entry Table'!B354)</f>
        <v/>
      </c>
      <c r="C357" s="2" t="str">
        <f>IF('Data Entry Table'!C354="","",'Data Entry Table'!C354)</f>
        <v/>
      </c>
      <c r="D357" s="1" t="str">
        <f>IF('Data Entry Table'!E354="","",'Data Entry Table'!E354)</f>
        <v/>
      </c>
      <c r="E357" s="3" t="str">
        <f>IF('Data Entry Table'!P354="","",'Data Entry Table'!P354)</f>
        <v/>
      </c>
      <c r="F357" s="3"/>
    </row>
    <row r="358" spans="1:6" x14ac:dyDescent="0.25">
      <c r="A358" s="1" t="str">
        <f>IF('Data Entry Table'!A355="","",'Data Entry Table'!A355)</f>
        <v/>
      </c>
      <c r="B358" s="1" t="str">
        <f>IF('Data Entry Table'!B355="","",'Data Entry Table'!B355)</f>
        <v/>
      </c>
      <c r="C358" s="2" t="str">
        <f>IF('Data Entry Table'!C355="","",'Data Entry Table'!C355)</f>
        <v/>
      </c>
      <c r="D358" s="1" t="str">
        <f>IF('Data Entry Table'!E355="","",'Data Entry Table'!E355)</f>
        <v/>
      </c>
      <c r="E358" s="3" t="str">
        <f>IF('Data Entry Table'!P355="","",'Data Entry Table'!P355)</f>
        <v/>
      </c>
      <c r="F358" s="3"/>
    </row>
    <row r="359" spans="1:6" x14ac:dyDescent="0.25">
      <c r="A359" s="1" t="str">
        <f>IF('Data Entry Table'!A356="","",'Data Entry Table'!A356)</f>
        <v/>
      </c>
      <c r="B359" s="1" t="str">
        <f>IF('Data Entry Table'!B356="","",'Data Entry Table'!B356)</f>
        <v/>
      </c>
      <c r="C359" s="2" t="str">
        <f>IF('Data Entry Table'!C356="","",'Data Entry Table'!C356)</f>
        <v/>
      </c>
      <c r="D359" s="1" t="str">
        <f>IF('Data Entry Table'!E356="","",'Data Entry Table'!E356)</f>
        <v/>
      </c>
      <c r="E359" s="3" t="str">
        <f>IF('Data Entry Table'!P356="","",'Data Entry Table'!P356)</f>
        <v/>
      </c>
      <c r="F359" s="3"/>
    </row>
    <row r="360" spans="1:6" x14ac:dyDescent="0.25">
      <c r="A360" s="1" t="str">
        <f>IF('Data Entry Table'!A357="","",'Data Entry Table'!A357)</f>
        <v/>
      </c>
      <c r="B360" s="1" t="str">
        <f>IF('Data Entry Table'!B357="","",'Data Entry Table'!B357)</f>
        <v/>
      </c>
      <c r="C360" s="2" t="str">
        <f>IF('Data Entry Table'!C357="","",'Data Entry Table'!C357)</f>
        <v/>
      </c>
      <c r="D360" s="1" t="str">
        <f>IF('Data Entry Table'!E357="","",'Data Entry Table'!E357)</f>
        <v/>
      </c>
      <c r="E360" s="3" t="str">
        <f>IF('Data Entry Table'!P357="","",'Data Entry Table'!P357)</f>
        <v/>
      </c>
      <c r="F360" s="3"/>
    </row>
    <row r="361" spans="1:6" x14ac:dyDescent="0.25">
      <c r="A361" s="1" t="str">
        <f>IF('Data Entry Table'!A358="","",'Data Entry Table'!A358)</f>
        <v/>
      </c>
      <c r="B361" s="1" t="str">
        <f>IF('Data Entry Table'!B358="","",'Data Entry Table'!B358)</f>
        <v/>
      </c>
      <c r="C361" s="2" t="str">
        <f>IF('Data Entry Table'!C358="","",'Data Entry Table'!C358)</f>
        <v/>
      </c>
      <c r="D361" s="1" t="str">
        <f>IF('Data Entry Table'!E358="","",'Data Entry Table'!E358)</f>
        <v/>
      </c>
      <c r="E361" s="3" t="str">
        <f>IF('Data Entry Table'!P358="","",'Data Entry Table'!P358)</f>
        <v/>
      </c>
      <c r="F361" s="3"/>
    </row>
    <row r="362" spans="1:6" x14ac:dyDescent="0.25">
      <c r="A362" s="1" t="str">
        <f>IF('Data Entry Table'!A359="","",'Data Entry Table'!A359)</f>
        <v/>
      </c>
      <c r="B362" s="1" t="str">
        <f>IF('Data Entry Table'!B359="","",'Data Entry Table'!B359)</f>
        <v/>
      </c>
      <c r="C362" s="2" t="str">
        <f>IF('Data Entry Table'!C359="","",'Data Entry Table'!C359)</f>
        <v/>
      </c>
      <c r="D362" s="1" t="str">
        <f>IF('Data Entry Table'!E359="","",'Data Entry Table'!E359)</f>
        <v/>
      </c>
      <c r="E362" s="3" t="str">
        <f>IF('Data Entry Table'!P359="","",'Data Entry Table'!P359)</f>
        <v/>
      </c>
      <c r="F362" s="3"/>
    </row>
    <row r="363" spans="1:6" x14ac:dyDescent="0.25">
      <c r="A363" s="1" t="str">
        <f>IF('Data Entry Table'!A360="","",'Data Entry Table'!A360)</f>
        <v/>
      </c>
      <c r="B363" s="1" t="str">
        <f>IF('Data Entry Table'!B360="","",'Data Entry Table'!B360)</f>
        <v/>
      </c>
      <c r="C363" s="2" t="str">
        <f>IF('Data Entry Table'!C360="","",'Data Entry Table'!C360)</f>
        <v/>
      </c>
      <c r="D363" s="1" t="str">
        <f>IF('Data Entry Table'!E360="","",'Data Entry Table'!E360)</f>
        <v/>
      </c>
      <c r="E363" s="3" t="str">
        <f>IF('Data Entry Table'!P360="","",'Data Entry Table'!P360)</f>
        <v/>
      </c>
      <c r="F363" s="3"/>
    </row>
    <row r="364" spans="1:6" x14ac:dyDescent="0.25">
      <c r="A364" s="1" t="str">
        <f>IF('Data Entry Table'!A361="","",'Data Entry Table'!A361)</f>
        <v/>
      </c>
      <c r="B364" s="1" t="str">
        <f>IF('Data Entry Table'!B361="","",'Data Entry Table'!B361)</f>
        <v/>
      </c>
      <c r="C364" s="2" t="str">
        <f>IF('Data Entry Table'!C361="","",'Data Entry Table'!C361)</f>
        <v/>
      </c>
      <c r="D364" s="1" t="str">
        <f>IF('Data Entry Table'!E361="","",'Data Entry Table'!E361)</f>
        <v/>
      </c>
      <c r="E364" s="3" t="str">
        <f>IF('Data Entry Table'!P361="","",'Data Entry Table'!P361)</f>
        <v/>
      </c>
      <c r="F364" s="3"/>
    </row>
    <row r="365" spans="1:6" x14ac:dyDescent="0.25">
      <c r="A365" s="1" t="str">
        <f>IF('Data Entry Table'!A362="","",'Data Entry Table'!A362)</f>
        <v/>
      </c>
      <c r="B365" s="1" t="str">
        <f>IF('Data Entry Table'!B362="","",'Data Entry Table'!B362)</f>
        <v/>
      </c>
      <c r="C365" s="2" t="str">
        <f>IF('Data Entry Table'!C362="","",'Data Entry Table'!C362)</f>
        <v/>
      </c>
      <c r="D365" s="1" t="str">
        <f>IF('Data Entry Table'!E362="","",'Data Entry Table'!E362)</f>
        <v/>
      </c>
      <c r="E365" s="3" t="str">
        <f>IF('Data Entry Table'!P362="","",'Data Entry Table'!P362)</f>
        <v/>
      </c>
      <c r="F365" s="3"/>
    </row>
    <row r="366" spans="1:6" x14ac:dyDescent="0.25">
      <c r="A366" s="1" t="str">
        <f>IF('Data Entry Table'!A363="","",'Data Entry Table'!A363)</f>
        <v/>
      </c>
      <c r="B366" s="1" t="str">
        <f>IF('Data Entry Table'!B363="","",'Data Entry Table'!B363)</f>
        <v/>
      </c>
      <c r="C366" s="2" t="str">
        <f>IF('Data Entry Table'!C363="","",'Data Entry Table'!C363)</f>
        <v/>
      </c>
      <c r="D366" s="1" t="str">
        <f>IF('Data Entry Table'!E363="","",'Data Entry Table'!E363)</f>
        <v/>
      </c>
      <c r="E366" s="3" t="str">
        <f>IF('Data Entry Table'!P363="","",'Data Entry Table'!P363)</f>
        <v/>
      </c>
      <c r="F366" s="3"/>
    </row>
    <row r="367" spans="1:6" x14ac:dyDescent="0.25">
      <c r="A367" s="1" t="str">
        <f>IF('Data Entry Table'!A364="","",'Data Entry Table'!A364)</f>
        <v/>
      </c>
      <c r="B367" s="1" t="str">
        <f>IF('Data Entry Table'!B364="","",'Data Entry Table'!B364)</f>
        <v/>
      </c>
      <c r="C367" s="2" t="str">
        <f>IF('Data Entry Table'!C364="","",'Data Entry Table'!C364)</f>
        <v/>
      </c>
      <c r="D367" s="1" t="str">
        <f>IF('Data Entry Table'!E364="","",'Data Entry Table'!E364)</f>
        <v/>
      </c>
      <c r="E367" s="3" t="str">
        <f>IF('Data Entry Table'!P364="","",'Data Entry Table'!P364)</f>
        <v/>
      </c>
      <c r="F367" s="3"/>
    </row>
    <row r="368" spans="1:6" x14ac:dyDescent="0.25">
      <c r="A368" s="1" t="str">
        <f>IF('Data Entry Table'!A365="","",'Data Entry Table'!A365)</f>
        <v/>
      </c>
      <c r="B368" s="1" t="str">
        <f>IF('Data Entry Table'!B365="","",'Data Entry Table'!B365)</f>
        <v/>
      </c>
      <c r="C368" s="2" t="str">
        <f>IF('Data Entry Table'!C365="","",'Data Entry Table'!C365)</f>
        <v/>
      </c>
      <c r="D368" s="1" t="str">
        <f>IF('Data Entry Table'!E365="","",'Data Entry Table'!E365)</f>
        <v/>
      </c>
      <c r="E368" s="3" t="str">
        <f>IF('Data Entry Table'!P365="","",'Data Entry Table'!P365)</f>
        <v/>
      </c>
      <c r="F368" s="3"/>
    </row>
    <row r="369" spans="1:6" x14ac:dyDescent="0.25">
      <c r="A369" s="1" t="str">
        <f>IF('Data Entry Table'!A366="","",'Data Entry Table'!A366)</f>
        <v/>
      </c>
      <c r="B369" s="1" t="str">
        <f>IF('Data Entry Table'!B366="","",'Data Entry Table'!B366)</f>
        <v/>
      </c>
      <c r="C369" s="2" t="str">
        <f>IF('Data Entry Table'!C366="","",'Data Entry Table'!C366)</f>
        <v/>
      </c>
      <c r="D369" s="1" t="str">
        <f>IF('Data Entry Table'!E366="","",'Data Entry Table'!E366)</f>
        <v/>
      </c>
      <c r="E369" s="3" t="str">
        <f>IF('Data Entry Table'!P366="","",'Data Entry Table'!P366)</f>
        <v/>
      </c>
      <c r="F369" s="3"/>
    </row>
    <row r="370" spans="1:6" x14ac:dyDescent="0.25">
      <c r="A370" s="1" t="str">
        <f>IF('Data Entry Table'!A367="","",'Data Entry Table'!A367)</f>
        <v/>
      </c>
      <c r="B370" s="1" t="str">
        <f>IF('Data Entry Table'!B367="","",'Data Entry Table'!B367)</f>
        <v/>
      </c>
      <c r="C370" s="2" t="str">
        <f>IF('Data Entry Table'!C367="","",'Data Entry Table'!C367)</f>
        <v/>
      </c>
      <c r="D370" s="1" t="str">
        <f>IF('Data Entry Table'!E367="","",'Data Entry Table'!E367)</f>
        <v/>
      </c>
      <c r="E370" s="3" t="str">
        <f>IF('Data Entry Table'!P367="","",'Data Entry Table'!P367)</f>
        <v/>
      </c>
      <c r="F370" s="3"/>
    </row>
    <row r="371" spans="1:6" x14ac:dyDescent="0.25">
      <c r="A371" s="1" t="str">
        <f>IF('Data Entry Table'!A368="","",'Data Entry Table'!A368)</f>
        <v/>
      </c>
      <c r="B371" s="1" t="str">
        <f>IF('Data Entry Table'!B368="","",'Data Entry Table'!B368)</f>
        <v/>
      </c>
      <c r="C371" s="2" t="str">
        <f>IF('Data Entry Table'!C368="","",'Data Entry Table'!C368)</f>
        <v/>
      </c>
      <c r="D371" s="1" t="str">
        <f>IF('Data Entry Table'!E368="","",'Data Entry Table'!E368)</f>
        <v/>
      </c>
      <c r="E371" s="3" t="str">
        <f>IF('Data Entry Table'!P368="","",'Data Entry Table'!P368)</f>
        <v/>
      </c>
      <c r="F371" s="3"/>
    </row>
    <row r="372" spans="1:6" x14ac:dyDescent="0.25">
      <c r="A372" s="1" t="str">
        <f>IF('Data Entry Table'!A369="","",'Data Entry Table'!A369)</f>
        <v/>
      </c>
      <c r="B372" s="1" t="str">
        <f>IF('Data Entry Table'!B369="","",'Data Entry Table'!B369)</f>
        <v/>
      </c>
      <c r="C372" s="2" t="str">
        <f>IF('Data Entry Table'!C369="","",'Data Entry Table'!C369)</f>
        <v/>
      </c>
      <c r="D372" s="1" t="str">
        <f>IF('Data Entry Table'!E369="","",'Data Entry Table'!E369)</f>
        <v/>
      </c>
      <c r="E372" s="3" t="str">
        <f>IF('Data Entry Table'!P369="","",'Data Entry Table'!P369)</f>
        <v/>
      </c>
      <c r="F372" s="3"/>
    </row>
    <row r="373" spans="1:6" x14ac:dyDescent="0.25">
      <c r="A373" s="1" t="str">
        <f>IF('Data Entry Table'!A370="","",'Data Entry Table'!A370)</f>
        <v/>
      </c>
      <c r="B373" s="1" t="str">
        <f>IF('Data Entry Table'!B370="","",'Data Entry Table'!B370)</f>
        <v/>
      </c>
      <c r="C373" s="2" t="str">
        <f>IF('Data Entry Table'!C370="","",'Data Entry Table'!C370)</f>
        <v/>
      </c>
      <c r="D373" s="1" t="str">
        <f>IF('Data Entry Table'!E370="","",'Data Entry Table'!E370)</f>
        <v/>
      </c>
      <c r="E373" s="3" t="str">
        <f>IF('Data Entry Table'!P370="","",'Data Entry Table'!P370)</f>
        <v/>
      </c>
      <c r="F373" s="3"/>
    </row>
    <row r="374" spans="1:6" x14ac:dyDescent="0.25">
      <c r="A374" s="1" t="str">
        <f>IF('Data Entry Table'!A371="","",'Data Entry Table'!A371)</f>
        <v/>
      </c>
      <c r="B374" s="1" t="str">
        <f>IF('Data Entry Table'!B371="","",'Data Entry Table'!B371)</f>
        <v/>
      </c>
      <c r="C374" s="2" t="str">
        <f>IF('Data Entry Table'!C371="","",'Data Entry Table'!C371)</f>
        <v/>
      </c>
      <c r="D374" s="1" t="str">
        <f>IF('Data Entry Table'!E371="","",'Data Entry Table'!E371)</f>
        <v/>
      </c>
      <c r="E374" s="3" t="str">
        <f>IF('Data Entry Table'!P371="","",'Data Entry Table'!P371)</f>
        <v/>
      </c>
      <c r="F374" s="3"/>
    </row>
    <row r="375" spans="1:6" x14ac:dyDescent="0.25">
      <c r="A375" s="1" t="str">
        <f>IF('Data Entry Table'!A372="","",'Data Entry Table'!A372)</f>
        <v/>
      </c>
      <c r="B375" s="1" t="str">
        <f>IF('Data Entry Table'!B372="","",'Data Entry Table'!B372)</f>
        <v/>
      </c>
      <c r="C375" s="2" t="str">
        <f>IF('Data Entry Table'!C372="","",'Data Entry Table'!C372)</f>
        <v/>
      </c>
      <c r="D375" s="1" t="str">
        <f>IF('Data Entry Table'!E372="","",'Data Entry Table'!E372)</f>
        <v/>
      </c>
      <c r="E375" s="3" t="str">
        <f>IF('Data Entry Table'!P372="","",'Data Entry Table'!P372)</f>
        <v/>
      </c>
      <c r="F375" s="3"/>
    </row>
    <row r="376" spans="1:6" x14ac:dyDescent="0.25">
      <c r="A376" s="1" t="str">
        <f>IF('Data Entry Table'!A373="","",'Data Entry Table'!A373)</f>
        <v/>
      </c>
      <c r="B376" s="1" t="str">
        <f>IF('Data Entry Table'!B373="","",'Data Entry Table'!B373)</f>
        <v/>
      </c>
      <c r="C376" s="2" t="str">
        <f>IF('Data Entry Table'!C373="","",'Data Entry Table'!C373)</f>
        <v/>
      </c>
      <c r="D376" s="1" t="str">
        <f>IF('Data Entry Table'!E373="","",'Data Entry Table'!E373)</f>
        <v/>
      </c>
      <c r="E376" s="3" t="str">
        <f>IF('Data Entry Table'!P373="","",'Data Entry Table'!P373)</f>
        <v/>
      </c>
      <c r="F376" s="3"/>
    </row>
    <row r="377" spans="1:6" x14ac:dyDescent="0.25">
      <c r="A377" s="1" t="str">
        <f>IF('Data Entry Table'!A374="","",'Data Entry Table'!A374)</f>
        <v/>
      </c>
      <c r="B377" s="1" t="str">
        <f>IF('Data Entry Table'!B374="","",'Data Entry Table'!B374)</f>
        <v/>
      </c>
      <c r="C377" s="2" t="str">
        <f>IF('Data Entry Table'!C374="","",'Data Entry Table'!C374)</f>
        <v/>
      </c>
      <c r="D377" s="1" t="str">
        <f>IF('Data Entry Table'!E374="","",'Data Entry Table'!E374)</f>
        <v/>
      </c>
      <c r="E377" s="3" t="str">
        <f>IF('Data Entry Table'!P374="","",'Data Entry Table'!P374)</f>
        <v/>
      </c>
      <c r="F377" s="3"/>
    </row>
    <row r="378" spans="1:6" x14ac:dyDescent="0.25">
      <c r="A378" s="1" t="str">
        <f>IF('Data Entry Table'!A375="","",'Data Entry Table'!A375)</f>
        <v/>
      </c>
      <c r="B378" s="1" t="str">
        <f>IF('Data Entry Table'!B375="","",'Data Entry Table'!B375)</f>
        <v/>
      </c>
      <c r="C378" s="2" t="str">
        <f>IF('Data Entry Table'!C375="","",'Data Entry Table'!C375)</f>
        <v/>
      </c>
      <c r="D378" s="1" t="str">
        <f>IF('Data Entry Table'!E375="","",'Data Entry Table'!E375)</f>
        <v/>
      </c>
      <c r="E378" s="3" t="str">
        <f>IF('Data Entry Table'!P375="","",'Data Entry Table'!P375)</f>
        <v/>
      </c>
      <c r="F378" s="3"/>
    </row>
    <row r="379" spans="1:6" x14ac:dyDescent="0.25">
      <c r="A379" s="1" t="str">
        <f>IF('Data Entry Table'!A376="","",'Data Entry Table'!A376)</f>
        <v/>
      </c>
      <c r="B379" s="1" t="str">
        <f>IF('Data Entry Table'!B376="","",'Data Entry Table'!B376)</f>
        <v/>
      </c>
      <c r="C379" s="2" t="str">
        <f>IF('Data Entry Table'!C376="","",'Data Entry Table'!C376)</f>
        <v/>
      </c>
      <c r="D379" s="1" t="str">
        <f>IF('Data Entry Table'!E376="","",'Data Entry Table'!E376)</f>
        <v/>
      </c>
      <c r="E379" s="3" t="str">
        <f>IF('Data Entry Table'!P376="","",'Data Entry Table'!P376)</f>
        <v/>
      </c>
      <c r="F379" s="3"/>
    </row>
    <row r="380" spans="1:6" x14ac:dyDescent="0.25">
      <c r="A380" s="1" t="str">
        <f>IF('Data Entry Table'!A377="","",'Data Entry Table'!A377)</f>
        <v/>
      </c>
      <c r="B380" s="1" t="str">
        <f>IF('Data Entry Table'!B377="","",'Data Entry Table'!B377)</f>
        <v/>
      </c>
      <c r="C380" s="2" t="str">
        <f>IF('Data Entry Table'!C377="","",'Data Entry Table'!C377)</f>
        <v/>
      </c>
      <c r="D380" s="1" t="str">
        <f>IF('Data Entry Table'!E377="","",'Data Entry Table'!E377)</f>
        <v/>
      </c>
      <c r="E380" s="3" t="str">
        <f>IF('Data Entry Table'!P377="","",'Data Entry Table'!P377)</f>
        <v/>
      </c>
      <c r="F380" s="3"/>
    </row>
    <row r="381" spans="1:6" x14ac:dyDescent="0.25">
      <c r="A381" s="1" t="str">
        <f>IF('Data Entry Table'!A378="","",'Data Entry Table'!A378)</f>
        <v/>
      </c>
      <c r="B381" s="1" t="str">
        <f>IF('Data Entry Table'!B378="","",'Data Entry Table'!B378)</f>
        <v/>
      </c>
      <c r="C381" s="2" t="str">
        <f>IF('Data Entry Table'!C378="","",'Data Entry Table'!C378)</f>
        <v/>
      </c>
      <c r="D381" s="1" t="str">
        <f>IF('Data Entry Table'!E378="","",'Data Entry Table'!E378)</f>
        <v/>
      </c>
      <c r="E381" s="3" t="str">
        <f>IF('Data Entry Table'!P378="","",'Data Entry Table'!P378)</f>
        <v/>
      </c>
      <c r="F381" s="3"/>
    </row>
    <row r="382" spans="1:6" x14ac:dyDescent="0.25">
      <c r="A382" s="1" t="str">
        <f>IF('Data Entry Table'!A379="","",'Data Entry Table'!A379)</f>
        <v/>
      </c>
      <c r="B382" s="1" t="str">
        <f>IF('Data Entry Table'!B379="","",'Data Entry Table'!B379)</f>
        <v/>
      </c>
      <c r="C382" s="2" t="str">
        <f>IF('Data Entry Table'!C379="","",'Data Entry Table'!C379)</f>
        <v/>
      </c>
      <c r="D382" s="1" t="str">
        <f>IF('Data Entry Table'!E379="","",'Data Entry Table'!E379)</f>
        <v/>
      </c>
      <c r="E382" s="3" t="str">
        <f>IF('Data Entry Table'!P379="","",'Data Entry Table'!P379)</f>
        <v/>
      </c>
      <c r="F382" s="3"/>
    </row>
    <row r="383" spans="1:6" x14ac:dyDescent="0.25">
      <c r="A383" s="1" t="str">
        <f>IF('Data Entry Table'!A380="","",'Data Entry Table'!A380)</f>
        <v/>
      </c>
      <c r="B383" s="1" t="str">
        <f>IF('Data Entry Table'!B380="","",'Data Entry Table'!B380)</f>
        <v/>
      </c>
      <c r="C383" s="2" t="str">
        <f>IF('Data Entry Table'!C380="","",'Data Entry Table'!C380)</f>
        <v/>
      </c>
      <c r="D383" s="1" t="str">
        <f>IF('Data Entry Table'!E380="","",'Data Entry Table'!E380)</f>
        <v/>
      </c>
      <c r="E383" s="3" t="str">
        <f>IF('Data Entry Table'!P380="","",'Data Entry Table'!P380)</f>
        <v/>
      </c>
      <c r="F383" s="3"/>
    </row>
    <row r="384" spans="1:6" x14ac:dyDescent="0.25">
      <c r="A384" s="1" t="str">
        <f>IF('Data Entry Table'!A381="","",'Data Entry Table'!A381)</f>
        <v/>
      </c>
      <c r="B384" s="1" t="str">
        <f>IF('Data Entry Table'!B381="","",'Data Entry Table'!B381)</f>
        <v/>
      </c>
      <c r="C384" s="2" t="str">
        <f>IF('Data Entry Table'!C381="","",'Data Entry Table'!C381)</f>
        <v/>
      </c>
      <c r="D384" s="1" t="str">
        <f>IF('Data Entry Table'!E381="","",'Data Entry Table'!E381)</f>
        <v/>
      </c>
      <c r="E384" s="3" t="str">
        <f>IF('Data Entry Table'!P381="","",'Data Entry Table'!P381)</f>
        <v/>
      </c>
      <c r="F384" s="3"/>
    </row>
    <row r="385" spans="1:6" x14ac:dyDescent="0.25">
      <c r="A385" s="1" t="str">
        <f>IF('Data Entry Table'!A382="","",'Data Entry Table'!A382)</f>
        <v/>
      </c>
      <c r="B385" s="1" t="str">
        <f>IF('Data Entry Table'!B382="","",'Data Entry Table'!B382)</f>
        <v/>
      </c>
      <c r="C385" s="2" t="str">
        <f>IF('Data Entry Table'!C382="","",'Data Entry Table'!C382)</f>
        <v/>
      </c>
      <c r="D385" s="1" t="str">
        <f>IF('Data Entry Table'!E382="","",'Data Entry Table'!E382)</f>
        <v/>
      </c>
      <c r="E385" s="3" t="str">
        <f>IF('Data Entry Table'!P382="","",'Data Entry Table'!P382)</f>
        <v/>
      </c>
      <c r="F385" s="3"/>
    </row>
    <row r="386" spans="1:6" x14ac:dyDescent="0.25">
      <c r="A386" s="1" t="str">
        <f>IF('Data Entry Table'!A383="","",'Data Entry Table'!A383)</f>
        <v/>
      </c>
      <c r="B386" s="1" t="str">
        <f>IF('Data Entry Table'!B383="","",'Data Entry Table'!B383)</f>
        <v/>
      </c>
      <c r="C386" s="2" t="str">
        <f>IF('Data Entry Table'!C383="","",'Data Entry Table'!C383)</f>
        <v/>
      </c>
      <c r="D386" s="1" t="str">
        <f>IF('Data Entry Table'!E383="","",'Data Entry Table'!E383)</f>
        <v/>
      </c>
      <c r="E386" s="3" t="str">
        <f>IF('Data Entry Table'!P383="","",'Data Entry Table'!P383)</f>
        <v/>
      </c>
      <c r="F386" s="3"/>
    </row>
    <row r="387" spans="1:6" x14ac:dyDescent="0.25">
      <c r="A387" s="1" t="str">
        <f>IF('Data Entry Table'!A384="","",'Data Entry Table'!A384)</f>
        <v/>
      </c>
      <c r="B387" s="1" t="str">
        <f>IF('Data Entry Table'!B384="","",'Data Entry Table'!B384)</f>
        <v/>
      </c>
      <c r="C387" s="2" t="str">
        <f>IF('Data Entry Table'!C384="","",'Data Entry Table'!C384)</f>
        <v/>
      </c>
      <c r="D387" s="1" t="str">
        <f>IF('Data Entry Table'!E384="","",'Data Entry Table'!E384)</f>
        <v/>
      </c>
      <c r="E387" s="3" t="str">
        <f>IF('Data Entry Table'!P384="","",'Data Entry Table'!P384)</f>
        <v/>
      </c>
      <c r="F387" s="3"/>
    </row>
    <row r="388" spans="1:6" x14ac:dyDescent="0.25">
      <c r="A388" s="1" t="str">
        <f>IF('Data Entry Table'!A385="","",'Data Entry Table'!A385)</f>
        <v/>
      </c>
      <c r="B388" s="1" t="str">
        <f>IF('Data Entry Table'!B385="","",'Data Entry Table'!B385)</f>
        <v/>
      </c>
      <c r="C388" s="2" t="str">
        <f>IF('Data Entry Table'!C385="","",'Data Entry Table'!C385)</f>
        <v/>
      </c>
      <c r="D388" s="1" t="str">
        <f>IF('Data Entry Table'!E385="","",'Data Entry Table'!E385)</f>
        <v/>
      </c>
      <c r="E388" s="3" t="str">
        <f>IF('Data Entry Table'!P385="","",'Data Entry Table'!P385)</f>
        <v/>
      </c>
      <c r="F388" s="3"/>
    </row>
    <row r="389" spans="1:6" x14ac:dyDescent="0.25">
      <c r="A389" s="1" t="str">
        <f>IF('Data Entry Table'!A386="","",'Data Entry Table'!A386)</f>
        <v/>
      </c>
      <c r="B389" s="1" t="str">
        <f>IF('Data Entry Table'!B386="","",'Data Entry Table'!B386)</f>
        <v/>
      </c>
      <c r="C389" s="2" t="str">
        <f>IF('Data Entry Table'!C386="","",'Data Entry Table'!C386)</f>
        <v/>
      </c>
      <c r="D389" s="1" t="str">
        <f>IF('Data Entry Table'!E386="","",'Data Entry Table'!E386)</f>
        <v/>
      </c>
      <c r="E389" s="3" t="str">
        <f>IF('Data Entry Table'!P386="","",'Data Entry Table'!P386)</f>
        <v/>
      </c>
      <c r="F389" s="3"/>
    </row>
    <row r="390" spans="1:6" x14ac:dyDescent="0.25">
      <c r="A390" s="1" t="str">
        <f>IF('Data Entry Table'!A387="","",'Data Entry Table'!A387)</f>
        <v/>
      </c>
      <c r="B390" s="1" t="str">
        <f>IF('Data Entry Table'!B387="","",'Data Entry Table'!B387)</f>
        <v/>
      </c>
      <c r="C390" s="2" t="str">
        <f>IF('Data Entry Table'!C387="","",'Data Entry Table'!C387)</f>
        <v/>
      </c>
      <c r="D390" s="1" t="str">
        <f>IF('Data Entry Table'!E387="","",'Data Entry Table'!E387)</f>
        <v/>
      </c>
      <c r="E390" s="3" t="str">
        <f>IF('Data Entry Table'!P387="","",'Data Entry Table'!P387)</f>
        <v/>
      </c>
      <c r="F390" s="3"/>
    </row>
    <row r="391" spans="1:6" x14ac:dyDescent="0.25">
      <c r="A391" s="1" t="str">
        <f>IF('Data Entry Table'!A388="","",'Data Entry Table'!A388)</f>
        <v/>
      </c>
      <c r="B391" s="1" t="str">
        <f>IF('Data Entry Table'!B388="","",'Data Entry Table'!B388)</f>
        <v/>
      </c>
      <c r="C391" s="2" t="str">
        <f>IF('Data Entry Table'!C388="","",'Data Entry Table'!C388)</f>
        <v/>
      </c>
      <c r="D391" s="1" t="str">
        <f>IF('Data Entry Table'!E388="","",'Data Entry Table'!E388)</f>
        <v/>
      </c>
      <c r="E391" s="3" t="str">
        <f>IF('Data Entry Table'!P388="","",'Data Entry Table'!P388)</f>
        <v/>
      </c>
      <c r="F391" s="3"/>
    </row>
    <row r="392" spans="1:6" x14ac:dyDescent="0.25">
      <c r="A392" s="1" t="str">
        <f>IF('Data Entry Table'!A389="","",'Data Entry Table'!A389)</f>
        <v/>
      </c>
      <c r="B392" s="1" t="str">
        <f>IF('Data Entry Table'!B389="","",'Data Entry Table'!B389)</f>
        <v/>
      </c>
      <c r="C392" s="2" t="str">
        <f>IF('Data Entry Table'!C389="","",'Data Entry Table'!C389)</f>
        <v/>
      </c>
      <c r="D392" s="1" t="str">
        <f>IF('Data Entry Table'!E389="","",'Data Entry Table'!E389)</f>
        <v/>
      </c>
      <c r="E392" s="3" t="str">
        <f>IF('Data Entry Table'!P389="","",'Data Entry Table'!P389)</f>
        <v/>
      </c>
      <c r="F392" s="3"/>
    </row>
    <row r="393" spans="1:6" x14ac:dyDescent="0.25">
      <c r="A393" s="1" t="str">
        <f>IF('Data Entry Table'!A390="","",'Data Entry Table'!A390)</f>
        <v/>
      </c>
      <c r="B393" s="1" t="str">
        <f>IF('Data Entry Table'!B390="","",'Data Entry Table'!B390)</f>
        <v/>
      </c>
      <c r="C393" s="2" t="str">
        <f>IF('Data Entry Table'!C390="","",'Data Entry Table'!C390)</f>
        <v/>
      </c>
      <c r="D393" s="1" t="str">
        <f>IF('Data Entry Table'!E390="","",'Data Entry Table'!E390)</f>
        <v/>
      </c>
      <c r="E393" s="3" t="str">
        <f>IF('Data Entry Table'!P390="","",'Data Entry Table'!P390)</f>
        <v/>
      </c>
      <c r="F393" s="3"/>
    </row>
    <row r="394" spans="1:6" x14ac:dyDescent="0.25">
      <c r="A394" s="1" t="str">
        <f>IF('Data Entry Table'!A391="","",'Data Entry Table'!A391)</f>
        <v/>
      </c>
      <c r="B394" s="1" t="str">
        <f>IF('Data Entry Table'!B391="","",'Data Entry Table'!B391)</f>
        <v/>
      </c>
      <c r="C394" s="2" t="str">
        <f>IF('Data Entry Table'!C391="","",'Data Entry Table'!C391)</f>
        <v/>
      </c>
      <c r="D394" s="1" t="str">
        <f>IF('Data Entry Table'!E391="","",'Data Entry Table'!E391)</f>
        <v/>
      </c>
      <c r="E394" s="3" t="str">
        <f>IF('Data Entry Table'!P391="","",'Data Entry Table'!P391)</f>
        <v/>
      </c>
      <c r="F394" s="3"/>
    </row>
    <row r="395" spans="1:6" x14ac:dyDescent="0.25">
      <c r="A395" s="1" t="str">
        <f>IF('Data Entry Table'!A392="","",'Data Entry Table'!A392)</f>
        <v/>
      </c>
      <c r="B395" s="1" t="str">
        <f>IF('Data Entry Table'!B392="","",'Data Entry Table'!B392)</f>
        <v/>
      </c>
      <c r="C395" s="2" t="str">
        <f>IF('Data Entry Table'!C392="","",'Data Entry Table'!C392)</f>
        <v/>
      </c>
      <c r="D395" s="1" t="str">
        <f>IF('Data Entry Table'!E392="","",'Data Entry Table'!E392)</f>
        <v/>
      </c>
      <c r="E395" s="3" t="str">
        <f>IF('Data Entry Table'!P392="","",'Data Entry Table'!P392)</f>
        <v/>
      </c>
      <c r="F395" s="3"/>
    </row>
    <row r="396" spans="1:6" x14ac:dyDescent="0.25">
      <c r="A396" s="1" t="str">
        <f>IF('Data Entry Table'!A393="","",'Data Entry Table'!A393)</f>
        <v/>
      </c>
      <c r="B396" s="1" t="str">
        <f>IF('Data Entry Table'!B393="","",'Data Entry Table'!B393)</f>
        <v/>
      </c>
      <c r="C396" s="2" t="str">
        <f>IF('Data Entry Table'!C393="","",'Data Entry Table'!C393)</f>
        <v/>
      </c>
      <c r="D396" s="1" t="str">
        <f>IF('Data Entry Table'!E393="","",'Data Entry Table'!E393)</f>
        <v/>
      </c>
      <c r="E396" s="3" t="str">
        <f>IF('Data Entry Table'!P393="","",'Data Entry Table'!P393)</f>
        <v/>
      </c>
      <c r="F396" s="3"/>
    </row>
    <row r="397" spans="1:6" x14ac:dyDescent="0.25">
      <c r="A397" s="1" t="str">
        <f>IF('Data Entry Table'!A394="","",'Data Entry Table'!A394)</f>
        <v/>
      </c>
      <c r="B397" s="1" t="str">
        <f>IF('Data Entry Table'!B394="","",'Data Entry Table'!B394)</f>
        <v/>
      </c>
      <c r="C397" s="2" t="str">
        <f>IF('Data Entry Table'!C394="","",'Data Entry Table'!C394)</f>
        <v/>
      </c>
      <c r="D397" s="1" t="str">
        <f>IF('Data Entry Table'!E394="","",'Data Entry Table'!E394)</f>
        <v/>
      </c>
      <c r="E397" s="3" t="str">
        <f>IF('Data Entry Table'!P394="","",'Data Entry Table'!P394)</f>
        <v/>
      </c>
      <c r="F397" s="3"/>
    </row>
    <row r="398" spans="1:6" x14ac:dyDescent="0.25">
      <c r="A398" s="1" t="str">
        <f>IF('Data Entry Table'!A395="","",'Data Entry Table'!A395)</f>
        <v/>
      </c>
      <c r="B398" s="1" t="str">
        <f>IF('Data Entry Table'!B395="","",'Data Entry Table'!B395)</f>
        <v/>
      </c>
      <c r="C398" s="2" t="str">
        <f>IF('Data Entry Table'!C395="","",'Data Entry Table'!C395)</f>
        <v/>
      </c>
      <c r="D398" s="1" t="str">
        <f>IF('Data Entry Table'!E395="","",'Data Entry Table'!E395)</f>
        <v/>
      </c>
      <c r="E398" s="3" t="str">
        <f>IF('Data Entry Table'!P395="","",'Data Entry Table'!P395)</f>
        <v/>
      </c>
      <c r="F398" s="3"/>
    </row>
    <row r="399" spans="1:6" x14ac:dyDescent="0.25">
      <c r="A399" s="1" t="str">
        <f>IF('Data Entry Table'!A396="","",'Data Entry Table'!A396)</f>
        <v/>
      </c>
      <c r="B399" s="1" t="str">
        <f>IF('Data Entry Table'!B396="","",'Data Entry Table'!B396)</f>
        <v/>
      </c>
      <c r="C399" s="2" t="str">
        <f>IF('Data Entry Table'!C396="","",'Data Entry Table'!C396)</f>
        <v/>
      </c>
      <c r="D399" s="1" t="str">
        <f>IF('Data Entry Table'!E396="","",'Data Entry Table'!E396)</f>
        <v/>
      </c>
      <c r="E399" s="3" t="str">
        <f>IF('Data Entry Table'!P396="","",'Data Entry Table'!P396)</f>
        <v/>
      </c>
      <c r="F399" s="3"/>
    </row>
    <row r="400" spans="1:6" x14ac:dyDescent="0.25">
      <c r="A400" s="1" t="str">
        <f>IF('Data Entry Table'!A397="","",'Data Entry Table'!A397)</f>
        <v/>
      </c>
      <c r="B400" s="1" t="str">
        <f>IF('Data Entry Table'!B397="","",'Data Entry Table'!B397)</f>
        <v/>
      </c>
      <c r="C400" s="2" t="str">
        <f>IF('Data Entry Table'!C397="","",'Data Entry Table'!C397)</f>
        <v/>
      </c>
      <c r="D400" s="1" t="str">
        <f>IF('Data Entry Table'!E397="","",'Data Entry Table'!E397)</f>
        <v/>
      </c>
      <c r="E400" s="3" t="str">
        <f>IF('Data Entry Table'!P397="","",'Data Entry Table'!P397)</f>
        <v/>
      </c>
      <c r="F400" s="3"/>
    </row>
    <row r="401" spans="1:6" x14ac:dyDescent="0.25">
      <c r="A401" s="1" t="str">
        <f>IF('Data Entry Table'!A398="","",'Data Entry Table'!A398)</f>
        <v/>
      </c>
      <c r="B401" s="1" t="str">
        <f>IF('Data Entry Table'!B398="","",'Data Entry Table'!B398)</f>
        <v/>
      </c>
      <c r="C401" s="2" t="str">
        <f>IF('Data Entry Table'!C398="","",'Data Entry Table'!C398)</f>
        <v/>
      </c>
      <c r="D401" s="1" t="str">
        <f>IF('Data Entry Table'!E398="","",'Data Entry Table'!E398)</f>
        <v/>
      </c>
      <c r="E401" s="3" t="str">
        <f>IF('Data Entry Table'!P398="","",'Data Entry Table'!P398)</f>
        <v/>
      </c>
      <c r="F401" s="3"/>
    </row>
    <row r="402" spans="1:6" x14ac:dyDescent="0.25">
      <c r="A402" s="1" t="str">
        <f>IF('Data Entry Table'!A399="","",'Data Entry Table'!A399)</f>
        <v/>
      </c>
      <c r="B402" s="1" t="str">
        <f>IF('Data Entry Table'!B399="","",'Data Entry Table'!B399)</f>
        <v/>
      </c>
      <c r="C402" s="2" t="str">
        <f>IF('Data Entry Table'!C399="","",'Data Entry Table'!C399)</f>
        <v/>
      </c>
      <c r="D402" s="1" t="str">
        <f>IF('Data Entry Table'!E399="","",'Data Entry Table'!E399)</f>
        <v/>
      </c>
      <c r="E402" s="3" t="str">
        <f>IF('Data Entry Table'!P399="","",'Data Entry Table'!P399)</f>
        <v/>
      </c>
      <c r="F402" s="3"/>
    </row>
    <row r="403" spans="1:6" x14ac:dyDescent="0.25">
      <c r="A403" s="1" t="str">
        <f>IF('Data Entry Table'!A400="","",'Data Entry Table'!A400)</f>
        <v/>
      </c>
      <c r="B403" s="1" t="str">
        <f>IF('Data Entry Table'!B400="","",'Data Entry Table'!B400)</f>
        <v/>
      </c>
      <c r="C403" s="2" t="str">
        <f>IF('Data Entry Table'!C400="","",'Data Entry Table'!C400)</f>
        <v/>
      </c>
      <c r="D403" s="1" t="str">
        <f>IF('Data Entry Table'!E400="","",'Data Entry Table'!E400)</f>
        <v/>
      </c>
      <c r="E403" s="3" t="str">
        <f>IF('Data Entry Table'!P400="","",'Data Entry Table'!P400)</f>
        <v/>
      </c>
      <c r="F403" s="3"/>
    </row>
    <row r="404" spans="1:6" x14ac:dyDescent="0.25">
      <c r="A404" s="1" t="str">
        <f>IF('Data Entry Table'!A401="","",'Data Entry Table'!A401)</f>
        <v/>
      </c>
      <c r="B404" s="1" t="str">
        <f>IF('Data Entry Table'!B401="","",'Data Entry Table'!B401)</f>
        <v/>
      </c>
      <c r="C404" s="2" t="str">
        <f>IF('Data Entry Table'!C401="","",'Data Entry Table'!C401)</f>
        <v/>
      </c>
      <c r="D404" s="1" t="str">
        <f>IF('Data Entry Table'!E401="","",'Data Entry Table'!E401)</f>
        <v/>
      </c>
      <c r="E404" s="3" t="str">
        <f>IF('Data Entry Table'!P401="","",'Data Entry Table'!P401)</f>
        <v/>
      </c>
      <c r="F404" s="3"/>
    </row>
    <row r="405" spans="1:6" x14ac:dyDescent="0.25">
      <c r="A405" s="1" t="str">
        <f>IF('Data Entry Table'!A402="","",'Data Entry Table'!A402)</f>
        <v/>
      </c>
      <c r="B405" s="1" t="str">
        <f>IF('Data Entry Table'!B402="","",'Data Entry Table'!B402)</f>
        <v/>
      </c>
      <c r="C405" s="2" t="str">
        <f>IF('Data Entry Table'!C402="","",'Data Entry Table'!C402)</f>
        <v/>
      </c>
      <c r="D405" s="1" t="str">
        <f>IF('Data Entry Table'!E402="","",'Data Entry Table'!E402)</f>
        <v/>
      </c>
      <c r="E405" s="3" t="str">
        <f>IF('Data Entry Table'!P402="","",'Data Entry Table'!P402)</f>
        <v/>
      </c>
      <c r="F405" s="3"/>
    </row>
    <row r="406" spans="1:6" x14ac:dyDescent="0.25">
      <c r="A406" s="1" t="str">
        <f>IF('Data Entry Table'!A403="","",'Data Entry Table'!A403)</f>
        <v/>
      </c>
      <c r="B406" s="1" t="str">
        <f>IF('Data Entry Table'!B403="","",'Data Entry Table'!B403)</f>
        <v/>
      </c>
      <c r="C406" s="2" t="str">
        <f>IF('Data Entry Table'!C403="","",'Data Entry Table'!C403)</f>
        <v/>
      </c>
      <c r="D406" s="1" t="str">
        <f>IF('Data Entry Table'!E403="","",'Data Entry Table'!E403)</f>
        <v/>
      </c>
      <c r="E406" s="3" t="str">
        <f>IF('Data Entry Table'!P403="","",'Data Entry Table'!P403)</f>
        <v/>
      </c>
      <c r="F406" s="3"/>
    </row>
    <row r="407" spans="1:6" x14ac:dyDescent="0.25">
      <c r="A407" s="1" t="str">
        <f>IF('Data Entry Table'!A404="","",'Data Entry Table'!A404)</f>
        <v/>
      </c>
      <c r="B407" s="1" t="str">
        <f>IF('Data Entry Table'!B404="","",'Data Entry Table'!B404)</f>
        <v/>
      </c>
      <c r="C407" s="2" t="str">
        <f>IF('Data Entry Table'!C404="","",'Data Entry Table'!C404)</f>
        <v/>
      </c>
      <c r="D407" s="1" t="str">
        <f>IF('Data Entry Table'!E404="","",'Data Entry Table'!E404)</f>
        <v/>
      </c>
      <c r="E407" s="3" t="str">
        <f>IF('Data Entry Table'!P404="","",'Data Entry Table'!P404)</f>
        <v/>
      </c>
      <c r="F407" s="3"/>
    </row>
    <row r="408" spans="1:6" x14ac:dyDescent="0.25">
      <c r="A408" s="1" t="str">
        <f>IF('Data Entry Table'!A405="","",'Data Entry Table'!A405)</f>
        <v/>
      </c>
      <c r="B408" s="1" t="str">
        <f>IF('Data Entry Table'!B405="","",'Data Entry Table'!B405)</f>
        <v/>
      </c>
      <c r="C408" s="2" t="str">
        <f>IF('Data Entry Table'!C405="","",'Data Entry Table'!C405)</f>
        <v/>
      </c>
      <c r="D408" s="1" t="str">
        <f>IF('Data Entry Table'!E405="","",'Data Entry Table'!E405)</f>
        <v/>
      </c>
      <c r="E408" s="3" t="str">
        <f>IF('Data Entry Table'!P405="","",'Data Entry Table'!P405)</f>
        <v/>
      </c>
      <c r="F408" s="3"/>
    </row>
    <row r="409" spans="1:6" x14ac:dyDescent="0.25">
      <c r="A409" s="1" t="str">
        <f>IF('Data Entry Table'!A406="","",'Data Entry Table'!A406)</f>
        <v/>
      </c>
      <c r="B409" s="1" t="str">
        <f>IF('Data Entry Table'!B406="","",'Data Entry Table'!B406)</f>
        <v/>
      </c>
      <c r="C409" s="2" t="str">
        <f>IF('Data Entry Table'!C406="","",'Data Entry Table'!C406)</f>
        <v/>
      </c>
      <c r="D409" s="1" t="str">
        <f>IF('Data Entry Table'!E406="","",'Data Entry Table'!E406)</f>
        <v/>
      </c>
      <c r="E409" s="3" t="str">
        <f>IF('Data Entry Table'!P406="","",'Data Entry Table'!P406)</f>
        <v/>
      </c>
      <c r="F409" s="3"/>
    </row>
    <row r="410" spans="1:6" x14ac:dyDescent="0.25">
      <c r="A410" s="1" t="str">
        <f>IF('Data Entry Table'!A407="","",'Data Entry Table'!A407)</f>
        <v/>
      </c>
      <c r="B410" s="1" t="str">
        <f>IF('Data Entry Table'!B407="","",'Data Entry Table'!B407)</f>
        <v/>
      </c>
      <c r="C410" s="2" t="str">
        <f>IF('Data Entry Table'!C407="","",'Data Entry Table'!C407)</f>
        <v/>
      </c>
      <c r="D410" s="1" t="str">
        <f>IF('Data Entry Table'!E407="","",'Data Entry Table'!E407)</f>
        <v/>
      </c>
      <c r="E410" s="3" t="str">
        <f>IF('Data Entry Table'!P407="","",'Data Entry Table'!P407)</f>
        <v/>
      </c>
      <c r="F410" s="3"/>
    </row>
    <row r="411" spans="1:6" x14ac:dyDescent="0.25">
      <c r="A411" s="1" t="str">
        <f>IF('Data Entry Table'!A408="","",'Data Entry Table'!A408)</f>
        <v/>
      </c>
      <c r="B411" s="1" t="str">
        <f>IF('Data Entry Table'!B408="","",'Data Entry Table'!B408)</f>
        <v/>
      </c>
      <c r="C411" s="2" t="str">
        <f>IF('Data Entry Table'!C408="","",'Data Entry Table'!C408)</f>
        <v/>
      </c>
      <c r="D411" s="1" t="str">
        <f>IF('Data Entry Table'!E408="","",'Data Entry Table'!E408)</f>
        <v/>
      </c>
      <c r="E411" s="3" t="str">
        <f>IF('Data Entry Table'!P408="","",'Data Entry Table'!P408)</f>
        <v/>
      </c>
      <c r="F411" s="3"/>
    </row>
    <row r="412" spans="1:6" x14ac:dyDescent="0.25">
      <c r="A412" s="1" t="str">
        <f>IF('Data Entry Table'!A409="","",'Data Entry Table'!A409)</f>
        <v/>
      </c>
      <c r="B412" s="1" t="str">
        <f>IF('Data Entry Table'!B409="","",'Data Entry Table'!B409)</f>
        <v/>
      </c>
      <c r="C412" s="2" t="str">
        <f>IF('Data Entry Table'!C409="","",'Data Entry Table'!C409)</f>
        <v/>
      </c>
      <c r="D412" s="1" t="str">
        <f>IF('Data Entry Table'!E409="","",'Data Entry Table'!E409)</f>
        <v/>
      </c>
      <c r="E412" s="3" t="str">
        <f>IF('Data Entry Table'!P409="","",'Data Entry Table'!P409)</f>
        <v/>
      </c>
      <c r="F412" s="3"/>
    </row>
    <row r="413" spans="1:6" x14ac:dyDescent="0.25">
      <c r="A413" s="1" t="str">
        <f>IF('Data Entry Table'!A410="","",'Data Entry Table'!A410)</f>
        <v/>
      </c>
      <c r="B413" s="1" t="str">
        <f>IF('Data Entry Table'!B410="","",'Data Entry Table'!B410)</f>
        <v/>
      </c>
      <c r="C413" s="2" t="str">
        <f>IF('Data Entry Table'!C410="","",'Data Entry Table'!C410)</f>
        <v/>
      </c>
      <c r="D413" s="1" t="str">
        <f>IF('Data Entry Table'!E410="","",'Data Entry Table'!E410)</f>
        <v/>
      </c>
      <c r="E413" s="3" t="str">
        <f>IF('Data Entry Table'!P410="","",'Data Entry Table'!P410)</f>
        <v/>
      </c>
      <c r="F413" s="3"/>
    </row>
    <row r="414" spans="1:6" x14ac:dyDescent="0.25">
      <c r="A414" s="1" t="str">
        <f>IF('Data Entry Table'!A411="","",'Data Entry Table'!A411)</f>
        <v/>
      </c>
      <c r="B414" s="1" t="str">
        <f>IF('Data Entry Table'!B411="","",'Data Entry Table'!B411)</f>
        <v/>
      </c>
      <c r="C414" s="2" t="str">
        <f>IF('Data Entry Table'!C411="","",'Data Entry Table'!C411)</f>
        <v/>
      </c>
      <c r="D414" s="1" t="str">
        <f>IF('Data Entry Table'!E411="","",'Data Entry Table'!E411)</f>
        <v/>
      </c>
      <c r="E414" s="3" t="str">
        <f>IF('Data Entry Table'!P411="","",'Data Entry Table'!P411)</f>
        <v/>
      </c>
      <c r="F414" s="3"/>
    </row>
    <row r="415" spans="1:6" x14ac:dyDescent="0.25">
      <c r="A415" s="1" t="str">
        <f>IF('Data Entry Table'!A412="","",'Data Entry Table'!A412)</f>
        <v/>
      </c>
      <c r="B415" s="1" t="str">
        <f>IF('Data Entry Table'!B412="","",'Data Entry Table'!B412)</f>
        <v/>
      </c>
      <c r="C415" s="2" t="str">
        <f>IF('Data Entry Table'!C412="","",'Data Entry Table'!C412)</f>
        <v/>
      </c>
      <c r="D415" s="1" t="str">
        <f>IF('Data Entry Table'!E412="","",'Data Entry Table'!E412)</f>
        <v/>
      </c>
      <c r="E415" s="3" t="str">
        <f>IF('Data Entry Table'!P412="","",'Data Entry Table'!P412)</f>
        <v/>
      </c>
      <c r="F415" s="3"/>
    </row>
    <row r="416" spans="1:6" x14ac:dyDescent="0.25">
      <c r="A416" s="1" t="str">
        <f>IF('Data Entry Table'!A413="","",'Data Entry Table'!A413)</f>
        <v/>
      </c>
      <c r="B416" s="1" t="str">
        <f>IF('Data Entry Table'!B413="","",'Data Entry Table'!B413)</f>
        <v/>
      </c>
      <c r="C416" s="2" t="str">
        <f>IF('Data Entry Table'!C413="","",'Data Entry Table'!C413)</f>
        <v/>
      </c>
      <c r="D416" s="1" t="str">
        <f>IF('Data Entry Table'!E413="","",'Data Entry Table'!E413)</f>
        <v/>
      </c>
      <c r="E416" s="3" t="str">
        <f>IF('Data Entry Table'!P413="","",'Data Entry Table'!P413)</f>
        <v/>
      </c>
      <c r="F416" s="3"/>
    </row>
    <row r="417" spans="1:6" x14ac:dyDescent="0.25">
      <c r="A417" s="1" t="str">
        <f>IF('Data Entry Table'!A414="","",'Data Entry Table'!A414)</f>
        <v/>
      </c>
      <c r="B417" s="1" t="str">
        <f>IF('Data Entry Table'!B414="","",'Data Entry Table'!B414)</f>
        <v/>
      </c>
      <c r="C417" s="2" t="str">
        <f>IF('Data Entry Table'!C414="","",'Data Entry Table'!C414)</f>
        <v/>
      </c>
      <c r="D417" s="1" t="str">
        <f>IF('Data Entry Table'!E414="","",'Data Entry Table'!E414)</f>
        <v/>
      </c>
      <c r="E417" s="3" t="str">
        <f>IF('Data Entry Table'!P414="","",'Data Entry Table'!P414)</f>
        <v/>
      </c>
      <c r="F417" s="3"/>
    </row>
    <row r="418" spans="1:6" x14ac:dyDescent="0.25">
      <c r="A418" s="1" t="str">
        <f>IF('Data Entry Table'!A415="","",'Data Entry Table'!A415)</f>
        <v/>
      </c>
      <c r="B418" s="1" t="str">
        <f>IF('Data Entry Table'!B415="","",'Data Entry Table'!B415)</f>
        <v/>
      </c>
      <c r="C418" s="2" t="str">
        <f>IF('Data Entry Table'!C415="","",'Data Entry Table'!C415)</f>
        <v/>
      </c>
      <c r="D418" s="1" t="str">
        <f>IF('Data Entry Table'!E415="","",'Data Entry Table'!E415)</f>
        <v/>
      </c>
      <c r="E418" s="3" t="str">
        <f>IF('Data Entry Table'!P415="","",'Data Entry Table'!P415)</f>
        <v/>
      </c>
      <c r="F418" s="3"/>
    </row>
    <row r="419" spans="1:6" x14ac:dyDescent="0.25">
      <c r="A419" s="1" t="str">
        <f>IF('Data Entry Table'!A416="","",'Data Entry Table'!A416)</f>
        <v/>
      </c>
      <c r="B419" s="1" t="str">
        <f>IF('Data Entry Table'!B416="","",'Data Entry Table'!B416)</f>
        <v/>
      </c>
      <c r="C419" s="2" t="str">
        <f>IF('Data Entry Table'!C416="","",'Data Entry Table'!C416)</f>
        <v/>
      </c>
      <c r="D419" s="1" t="str">
        <f>IF('Data Entry Table'!E416="","",'Data Entry Table'!E416)</f>
        <v/>
      </c>
      <c r="E419" s="3" t="str">
        <f>IF('Data Entry Table'!P416="","",'Data Entry Table'!P416)</f>
        <v/>
      </c>
      <c r="F419" s="3"/>
    </row>
    <row r="420" spans="1:6" x14ac:dyDescent="0.25">
      <c r="A420" s="1" t="str">
        <f>IF('Data Entry Table'!A417="","",'Data Entry Table'!A417)</f>
        <v/>
      </c>
      <c r="B420" s="1" t="str">
        <f>IF('Data Entry Table'!B417="","",'Data Entry Table'!B417)</f>
        <v/>
      </c>
      <c r="C420" s="2" t="str">
        <f>IF('Data Entry Table'!C417="","",'Data Entry Table'!C417)</f>
        <v/>
      </c>
      <c r="D420" s="1" t="str">
        <f>IF('Data Entry Table'!E417="","",'Data Entry Table'!E417)</f>
        <v/>
      </c>
      <c r="E420" s="3" t="str">
        <f>IF('Data Entry Table'!P417="","",'Data Entry Table'!P417)</f>
        <v/>
      </c>
      <c r="F420" s="3"/>
    </row>
    <row r="421" spans="1:6" x14ac:dyDescent="0.25">
      <c r="A421" s="1" t="str">
        <f>IF('Data Entry Table'!A418="","",'Data Entry Table'!A418)</f>
        <v/>
      </c>
      <c r="B421" s="1" t="str">
        <f>IF('Data Entry Table'!B418="","",'Data Entry Table'!B418)</f>
        <v/>
      </c>
      <c r="C421" s="2" t="str">
        <f>IF('Data Entry Table'!C418="","",'Data Entry Table'!C418)</f>
        <v/>
      </c>
      <c r="D421" s="1" t="str">
        <f>IF('Data Entry Table'!E418="","",'Data Entry Table'!E418)</f>
        <v/>
      </c>
      <c r="E421" s="3" t="str">
        <f>IF('Data Entry Table'!P418="","",'Data Entry Table'!P418)</f>
        <v/>
      </c>
      <c r="F421" s="3"/>
    </row>
    <row r="422" spans="1:6" x14ac:dyDescent="0.25">
      <c r="A422" s="1" t="str">
        <f>IF('Data Entry Table'!A419="","",'Data Entry Table'!A419)</f>
        <v/>
      </c>
      <c r="B422" s="1" t="str">
        <f>IF('Data Entry Table'!B419="","",'Data Entry Table'!B419)</f>
        <v/>
      </c>
      <c r="C422" s="2" t="str">
        <f>IF('Data Entry Table'!C419="","",'Data Entry Table'!C419)</f>
        <v/>
      </c>
      <c r="D422" s="1" t="str">
        <f>IF('Data Entry Table'!E419="","",'Data Entry Table'!E419)</f>
        <v/>
      </c>
      <c r="E422" s="3" t="str">
        <f>IF('Data Entry Table'!P419="","",'Data Entry Table'!P419)</f>
        <v/>
      </c>
      <c r="F422" s="3"/>
    </row>
    <row r="423" spans="1:6" x14ac:dyDescent="0.25">
      <c r="A423" s="1" t="str">
        <f>IF('Data Entry Table'!A420="","",'Data Entry Table'!A420)</f>
        <v/>
      </c>
      <c r="B423" s="1" t="str">
        <f>IF('Data Entry Table'!B420="","",'Data Entry Table'!B420)</f>
        <v/>
      </c>
      <c r="C423" s="2" t="str">
        <f>IF('Data Entry Table'!C420="","",'Data Entry Table'!C420)</f>
        <v/>
      </c>
      <c r="D423" s="1" t="str">
        <f>IF('Data Entry Table'!E420="","",'Data Entry Table'!E420)</f>
        <v/>
      </c>
      <c r="E423" s="3" t="str">
        <f>IF('Data Entry Table'!P420="","",'Data Entry Table'!P420)</f>
        <v/>
      </c>
      <c r="F423" s="3"/>
    </row>
    <row r="424" spans="1:6" x14ac:dyDescent="0.25">
      <c r="A424" s="1" t="str">
        <f>IF('Data Entry Table'!A421="","",'Data Entry Table'!A421)</f>
        <v/>
      </c>
      <c r="B424" s="1" t="str">
        <f>IF('Data Entry Table'!B421="","",'Data Entry Table'!B421)</f>
        <v/>
      </c>
      <c r="C424" s="2" t="str">
        <f>IF('Data Entry Table'!C421="","",'Data Entry Table'!C421)</f>
        <v/>
      </c>
      <c r="D424" s="1" t="str">
        <f>IF('Data Entry Table'!E421="","",'Data Entry Table'!E421)</f>
        <v/>
      </c>
      <c r="E424" s="3" t="str">
        <f>IF('Data Entry Table'!P421="","",'Data Entry Table'!P421)</f>
        <v/>
      </c>
      <c r="F424" s="3"/>
    </row>
    <row r="425" spans="1:6" x14ac:dyDescent="0.25">
      <c r="A425" s="1" t="str">
        <f>IF('Data Entry Table'!A422="","",'Data Entry Table'!A422)</f>
        <v/>
      </c>
      <c r="B425" s="1" t="str">
        <f>IF('Data Entry Table'!B422="","",'Data Entry Table'!B422)</f>
        <v/>
      </c>
      <c r="C425" s="2" t="str">
        <f>IF('Data Entry Table'!C422="","",'Data Entry Table'!C422)</f>
        <v/>
      </c>
      <c r="D425" s="1" t="str">
        <f>IF('Data Entry Table'!E422="","",'Data Entry Table'!E422)</f>
        <v/>
      </c>
      <c r="E425" s="3" t="str">
        <f>IF('Data Entry Table'!P422="","",'Data Entry Table'!P422)</f>
        <v/>
      </c>
      <c r="F425" s="3"/>
    </row>
    <row r="426" spans="1:6" x14ac:dyDescent="0.25">
      <c r="A426" s="1" t="str">
        <f>IF('Data Entry Table'!A423="","",'Data Entry Table'!A423)</f>
        <v/>
      </c>
      <c r="B426" s="1" t="str">
        <f>IF('Data Entry Table'!B423="","",'Data Entry Table'!B423)</f>
        <v/>
      </c>
      <c r="C426" s="2" t="str">
        <f>IF('Data Entry Table'!C423="","",'Data Entry Table'!C423)</f>
        <v/>
      </c>
      <c r="D426" s="1" t="str">
        <f>IF('Data Entry Table'!E423="","",'Data Entry Table'!E423)</f>
        <v/>
      </c>
      <c r="E426" s="3" t="str">
        <f>IF('Data Entry Table'!P423="","",'Data Entry Table'!P423)</f>
        <v/>
      </c>
      <c r="F426" s="3"/>
    </row>
    <row r="427" spans="1:6" x14ac:dyDescent="0.25">
      <c r="A427" s="1" t="str">
        <f>IF('Data Entry Table'!A424="","",'Data Entry Table'!A424)</f>
        <v/>
      </c>
      <c r="B427" s="1" t="str">
        <f>IF('Data Entry Table'!B424="","",'Data Entry Table'!B424)</f>
        <v/>
      </c>
      <c r="C427" s="2" t="str">
        <f>IF('Data Entry Table'!C424="","",'Data Entry Table'!C424)</f>
        <v/>
      </c>
      <c r="D427" s="1" t="str">
        <f>IF('Data Entry Table'!E424="","",'Data Entry Table'!E424)</f>
        <v/>
      </c>
      <c r="E427" s="3" t="str">
        <f>IF('Data Entry Table'!P424="","",'Data Entry Table'!P424)</f>
        <v/>
      </c>
      <c r="F427" s="3"/>
    </row>
    <row r="428" spans="1:6" x14ac:dyDescent="0.25">
      <c r="A428" s="1" t="str">
        <f>IF('Data Entry Table'!A425="","",'Data Entry Table'!A425)</f>
        <v/>
      </c>
      <c r="B428" s="1" t="str">
        <f>IF('Data Entry Table'!B425="","",'Data Entry Table'!B425)</f>
        <v/>
      </c>
      <c r="C428" s="2" t="str">
        <f>IF('Data Entry Table'!C425="","",'Data Entry Table'!C425)</f>
        <v/>
      </c>
      <c r="D428" s="1" t="str">
        <f>IF('Data Entry Table'!E425="","",'Data Entry Table'!E425)</f>
        <v/>
      </c>
      <c r="E428" s="3" t="str">
        <f>IF('Data Entry Table'!P425="","",'Data Entry Table'!P425)</f>
        <v/>
      </c>
      <c r="F428" s="3"/>
    </row>
    <row r="429" spans="1:6" x14ac:dyDescent="0.25">
      <c r="A429" s="1" t="str">
        <f>IF('Data Entry Table'!A426="","",'Data Entry Table'!A426)</f>
        <v/>
      </c>
      <c r="B429" s="1" t="str">
        <f>IF('Data Entry Table'!B426="","",'Data Entry Table'!B426)</f>
        <v/>
      </c>
      <c r="C429" s="2" t="str">
        <f>IF('Data Entry Table'!C426="","",'Data Entry Table'!C426)</f>
        <v/>
      </c>
      <c r="D429" s="1" t="str">
        <f>IF('Data Entry Table'!E426="","",'Data Entry Table'!E426)</f>
        <v/>
      </c>
      <c r="E429" s="3" t="str">
        <f>IF('Data Entry Table'!P426="","",'Data Entry Table'!P426)</f>
        <v/>
      </c>
      <c r="F429" s="3"/>
    </row>
    <row r="430" spans="1:6" x14ac:dyDescent="0.25">
      <c r="A430" s="1" t="str">
        <f>IF('Data Entry Table'!A427="","",'Data Entry Table'!A427)</f>
        <v/>
      </c>
      <c r="B430" s="1" t="str">
        <f>IF('Data Entry Table'!B427="","",'Data Entry Table'!B427)</f>
        <v/>
      </c>
      <c r="C430" s="2" t="str">
        <f>IF('Data Entry Table'!C427="","",'Data Entry Table'!C427)</f>
        <v/>
      </c>
      <c r="D430" s="1" t="str">
        <f>IF('Data Entry Table'!E427="","",'Data Entry Table'!E427)</f>
        <v/>
      </c>
      <c r="E430" s="3" t="str">
        <f>IF('Data Entry Table'!P427="","",'Data Entry Table'!P427)</f>
        <v/>
      </c>
      <c r="F430" s="3"/>
    </row>
    <row r="431" spans="1:6" x14ac:dyDescent="0.25">
      <c r="A431" s="1" t="str">
        <f>IF('Data Entry Table'!A428="","",'Data Entry Table'!A428)</f>
        <v/>
      </c>
      <c r="B431" s="1" t="str">
        <f>IF('Data Entry Table'!B428="","",'Data Entry Table'!B428)</f>
        <v/>
      </c>
      <c r="C431" s="2" t="str">
        <f>IF('Data Entry Table'!C428="","",'Data Entry Table'!C428)</f>
        <v/>
      </c>
      <c r="D431" s="1" t="str">
        <f>IF('Data Entry Table'!E428="","",'Data Entry Table'!E428)</f>
        <v/>
      </c>
      <c r="E431" s="3" t="str">
        <f>IF('Data Entry Table'!P428="","",'Data Entry Table'!P428)</f>
        <v/>
      </c>
      <c r="F431" s="3"/>
    </row>
    <row r="432" spans="1:6" x14ac:dyDescent="0.25">
      <c r="A432" s="1" t="str">
        <f>IF('Data Entry Table'!A429="","",'Data Entry Table'!A429)</f>
        <v/>
      </c>
      <c r="B432" s="1" t="str">
        <f>IF('Data Entry Table'!B429="","",'Data Entry Table'!B429)</f>
        <v/>
      </c>
      <c r="C432" s="2" t="str">
        <f>IF('Data Entry Table'!C429="","",'Data Entry Table'!C429)</f>
        <v/>
      </c>
      <c r="D432" s="1" t="str">
        <f>IF('Data Entry Table'!E429="","",'Data Entry Table'!E429)</f>
        <v/>
      </c>
      <c r="E432" s="3" t="str">
        <f>IF('Data Entry Table'!P429="","",'Data Entry Table'!P429)</f>
        <v/>
      </c>
      <c r="F432" s="3"/>
    </row>
    <row r="433" spans="1:6" x14ac:dyDescent="0.25">
      <c r="A433" s="1" t="str">
        <f>IF('Data Entry Table'!A430="","",'Data Entry Table'!A430)</f>
        <v/>
      </c>
      <c r="B433" s="1" t="str">
        <f>IF('Data Entry Table'!B430="","",'Data Entry Table'!B430)</f>
        <v/>
      </c>
      <c r="C433" s="2" t="str">
        <f>IF('Data Entry Table'!C430="","",'Data Entry Table'!C430)</f>
        <v/>
      </c>
      <c r="D433" s="1" t="str">
        <f>IF('Data Entry Table'!E430="","",'Data Entry Table'!E430)</f>
        <v/>
      </c>
      <c r="E433" s="3" t="str">
        <f>IF('Data Entry Table'!P430="","",'Data Entry Table'!P430)</f>
        <v/>
      </c>
      <c r="F433" s="3"/>
    </row>
    <row r="434" spans="1:6" x14ac:dyDescent="0.25">
      <c r="A434" s="1" t="str">
        <f>IF('Data Entry Table'!A431="","",'Data Entry Table'!A431)</f>
        <v/>
      </c>
      <c r="B434" s="1" t="str">
        <f>IF('Data Entry Table'!B431="","",'Data Entry Table'!B431)</f>
        <v/>
      </c>
      <c r="C434" s="2" t="str">
        <f>IF('Data Entry Table'!C431="","",'Data Entry Table'!C431)</f>
        <v/>
      </c>
      <c r="D434" s="1" t="str">
        <f>IF('Data Entry Table'!E431="","",'Data Entry Table'!E431)</f>
        <v/>
      </c>
      <c r="E434" s="3" t="str">
        <f>IF('Data Entry Table'!P431="","",'Data Entry Table'!P431)</f>
        <v/>
      </c>
      <c r="F434" s="3"/>
    </row>
    <row r="435" spans="1:6" x14ac:dyDescent="0.25">
      <c r="A435" s="1" t="str">
        <f>IF('Data Entry Table'!A432="","",'Data Entry Table'!A432)</f>
        <v/>
      </c>
      <c r="B435" s="1" t="str">
        <f>IF('Data Entry Table'!B432="","",'Data Entry Table'!B432)</f>
        <v/>
      </c>
      <c r="C435" s="2" t="str">
        <f>IF('Data Entry Table'!C432="","",'Data Entry Table'!C432)</f>
        <v/>
      </c>
      <c r="D435" s="1" t="str">
        <f>IF('Data Entry Table'!E432="","",'Data Entry Table'!E432)</f>
        <v/>
      </c>
      <c r="E435" s="3" t="str">
        <f>IF('Data Entry Table'!P432="","",'Data Entry Table'!P432)</f>
        <v/>
      </c>
      <c r="F435" s="3"/>
    </row>
    <row r="436" spans="1:6" x14ac:dyDescent="0.25">
      <c r="A436" s="1" t="str">
        <f>IF('Data Entry Table'!A433="","",'Data Entry Table'!A433)</f>
        <v/>
      </c>
      <c r="B436" s="1" t="str">
        <f>IF('Data Entry Table'!B433="","",'Data Entry Table'!B433)</f>
        <v/>
      </c>
      <c r="C436" s="2" t="str">
        <f>IF('Data Entry Table'!C433="","",'Data Entry Table'!C433)</f>
        <v/>
      </c>
      <c r="D436" s="1" t="str">
        <f>IF('Data Entry Table'!E433="","",'Data Entry Table'!E433)</f>
        <v/>
      </c>
      <c r="E436" s="3" t="str">
        <f>IF('Data Entry Table'!P433="","",'Data Entry Table'!P433)</f>
        <v/>
      </c>
      <c r="F436" s="3"/>
    </row>
    <row r="437" spans="1:6" x14ac:dyDescent="0.25">
      <c r="A437" s="1" t="str">
        <f>IF('Data Entry Table'!A434="","",'Data Entry Table'!A434)</f>
        <v/>
      </c>
      <c r="B437" s="1" t="str">
        <f>IF('Data Entry Table'!B434="","",'Data Entry Table'!B434)</f>
        <v/>
      </c>
      <c r="C437" s="2" t="str">
        <f>IF('Data Entry Table'!C434="","",'Data Entry Table'!C434)</f>
        <v/>
      </c>
      <c r="D437" s="1" t="str">
        <f>IF('Data Entry Table'!E434="","",'Data Entry Table'!E434)</f>
        <v/>
      </c>
      <c r="E437" s="3" t="str">
        <f>IF('Data Entry Table'!P434="","",'Data Entry Table'!P434)</f>
        <v/>
      </c>
      <c r="F437" s="3"/>
    </row>
    <row r="438" spans="1:6" x14ac:dyDescent="0.25">
      <c r="A438" s="1" t="str">
        <f>IF('Data Entry Table'!A435="","",'Data Entry Table'!A435)</f>
        <v/>
      </c>
      <c r="B438" s="1" t="str">
        <f>IF('Data Entry Table'!B435="","",'Data Entry Table'!B435)</f>
        <v/>
      </c>
      <c r="C438" s="2" t="str">
        <f>IF('Data Entry Table'!C435="","",'Data Entry Table'!C435)</f>
        <v/>
      </c>
      <c r="D438" s="1" t="str">
        <f>IF('Data Entry Table'!E435="","",'Data Entry Table'!E435)</f>
        <v/>
      </c>
      <c r="E438" s="3" t="str">
        <f>IF('Data Entry Table'!P435="","",'Data Entry Table'!P435)</f>
        <v/>
      </c>
      <c r="F438" s="3"/>
    </row>
    <row r="439" spans="1:6" x14ac:dyDescent="0.25">
      <c r="A439" s="1" t="str">
        <f>IF('Data Entry Table'!A436="","",'Data Entry Table'!A436)</f>
        <v/>
      </c>
      <c r="B439" s="1" t="str">
        <f>IF('Data Entry Table'!B436="","",'Data Entry Table'!B436)</f>
        <v/>
      </c>
      <c r="C439" s="2" t="str">
        <f>IF('Data Entry Table'!C436="","",'Data Entry Table'!C436)</f>
        <v/>
      </c>
      <c r="D439" s="1" t="str">
        <f>IF('Data Entry Table'!E436="","",'Data Entry Table'!E436)</f>
        <v/>
      </c>
      <c r="E439" s="3" t="str">
        <f>IF('Data Entry Table'!P436="","",'Data Entry Table'!P436)</f>
        <v/>
      </c>
      <c r="F439" s="3"/>
    </row>
    <row r="440" spans="1:6" x14ac:dyDescent="0.25">
      <c r="A440" s="1" t="str">
        <f>IF('Data Entry Table'!A437="","",'Data Entry Table'!A437)</f>
        <v/>
      </c>
      <c r="B440" s="1" t="str">
        <f>IF('Data Entry Table'!B437="","",'Data Entry Table'!B437)</f>
        <v/>
      </c>
      <c r="C440" s="2" t="str">
        <f>IF('Data Entry Table'!C437="","",'Data Entry Table'!C437)</f>
        <v/>
      </c>
      <c r="D440" s="1" t="str">
        <f>IF('Data Entry Table'!E437="","",'Data Entry Table'!E437)</f>
        <v/>
      </c>
      <c r="E440" s="3" t="str">
        <f>IF('Data Entry Table'!P437="","",'Data Entry Table'!P437)</f>
        <v/>
      </c>
      <c r="F440" s="3"/>
    </row>
    <row r="441" spans="1:6" x14ac:dyDescent="0.25">
      <c r="A441" s="1" t="str">
        <f>IF('Data Entry Table'!A438="","",'Data Entry Table'!A438)</f>
        <v/>
      </c>
      <c r="B441" s="1" t="str">
        <f>IF('Data Entry Table'!B438="","",'Data Entry Table'!B438)</f>
        <v/>
      </c>
      <c r="C441" s="2" t="str">
        <f>IF('Data Entry Table'!C438="","",'Data Entry Table'!C438)</f>
        <v/>
      </c>
      <c r="D441" s="1" t="str">
        <f>IF('Data Entry Table'!E438="","",'Data Entry Table'!E438)</f>
        <v/>
      </c>
      <c r="E441" s="3" t="str">
        <f>IF('Data Entry Table'!P438="","",'Data Entry Table'!P438)</f>
        <v/>
      </c>
      <c r="F441" s="3"/>
    </row>
    <row r="442" spans="1:6" x14ac:dyDescent="0.25">
      <c r="A442" s="1" t="str">
        <f>IF('Data Entry Table'!A439="","",'Data Entry Table'!A439)</f>
        <v/>
      </c>
      <c r="B442" s="1" t="str">
        <f>IF('Data Entry Table'!B439="","",'Data Entry Table'!B439)</f>
        <v/>
      </c>
      <c r="C442" s="2" t="str">
        <f>IF('Data Entry Table'!C439="","",'Data Entry Table'!C439)</f>
        <v/>
      </c>
      <c r="D442" s="1" t="str">
        <f>IF('Data Entry Table'!E439="","",'Data Entry Table'!E439)</f>
        <v/>
      </c>
      <c r="E442" s="3" t="str">
        <f>IF('Data Entry Table'!P439="","",'Data Entry Table'!P439)</f>
        <v/>
      </c>
      <c r="F442" s="3"/>
    </row>
    <row r="443" spans="1:6" x14ac:dyDescent="0.25">
      <c r="A443" s="1" t="str">
        <f>IF('Data Entry Table'!A440="","",'Data Entry Table'!A440)</f>
        <v/>
      </c>
      <c r="B443" s="1" t="str">
        <f>IF('Data Entry Table'!B440="","",'Data Entry Table'!B440)</f>
        <v/>
      </c>
      <c r="C443" s="2" t="str">
        <f>IF('Data Entry Table'!C440="","",'Data Entry Table'!C440)</f>
        <v/>
      </c>
      <c r="D443" s="1" t="str">
        <f>IF('Data Entry Table'!E440="","",'Data Entry Table'!E440)</f>
        <v/>
      </c>
      <c r="E443" s="3" t="str">
        <f>IF('Data Entry Table'!P440="","",'Data Entry Table'!P440)</f>
        <v/>
      </c>
      <c r="F443" s="3"/>
    </row>
    <row r="444" spans="1:6" x14ac:dyDescent="0.25">
      <c r="A444" s="1" t="str">
        <f>IF('Data Entry Table'!A441="","",'Data Entry Table'!A441)</f>
        <v/>
      </c>
      <c r="B444" s="1" t="str">
        <f>IF('Data Entry Table'!B441="","",'Data Entry Table'!B441)</f>
        <v/>
      </c>
      <c r="C444" s="2" t="str">
        <f>IF('Data Entry Table'!C441="","",'Data Entry Table'!C441)</f>
        <v/>
      </c>
      <c r="D444" s="1" t="str">
        <f>IF('Data Entry Table'!E441="","",'Data Entry Table'!E441)</f>
        <v/>
      </c>
      <c r="E444" s="3" t="str">
        <f>IF('Data Entry Table'!P441="","",'Data Entry Table'!P441)</f>
        <v/>
      </c>
      <c r="F444" s="3"/>
    </row>
    <row r="445" spans="1:6" x14ac:dyDescent="0.25">
      <c r="A445" s="1" t="str">
        <f>IF('Data Entry Table'!A442="","",'Data Entry Table'!A442)</f>
        <v/>
      </c>
      <c r="B445" s="1" t="str">
        <f>IF('Data Entry Table'!B442="","",'Data Entry Table'!B442)</f>
        <v/>
      </c>
      <c r="C445" s="2" t="str">
        <f>IF('Data Entry Table'!C442="","",'Data Entry Table'!C442)</f>
        <v/>
      </c>
      <c r="D445" s="1" t="str">
        <f>IF('Data Entry Table'!E442="","",'Data Entry Table'!E442)</f>
        <v/>
      </c>
      <c r="E445" s="3" t="str">
        <f>IF('Data Entry Table'!P442="","",'Data Entry Table'!P442)</f>
        <v/>
      </c>
      <c r="F445" s="3"/>
    </row>
    <row r="446" spans="1:6" x14ac:dyDescent="0.25">
      <c r="A446" s="1" t="str">
        <f>IF('Data Entry Table'!A443="","",'Data Entry Table'!A443)</f>
        <v/>
      </c>
      <c r="B446" s="1" t="str">
        <f>IF('Data Entry Table'!B443="","",'Data Entry Table'!B443)</f>
        <v/>
      </c>
      <c r="C446" s="2" t="str">
        <f>IF('Data Entry Table'!C443="","",'Data Entry Table'!C443)</f>
        <v/>
      </c>
      <c r="D446" s="1" t="str">
        <f>IF('Data Entry Table'!E443="","",'Data Entry Table'!E443)</f>
        <v/>
      </c>
      <c r="E446" s="3" t="str">
        <f>IF('Data Entry Table'!P443="","",'Data Entry Table'!P443)</f>
        <v/>
      </c>
      <c r="F446" s="3"/>
    </row>
    <row r="447" spans="1:6" x14ac:dyDescent="0.25">
      <c r="A447" s="1" t="str">
        <f>IF('Data Entry Table'!A444="","",'Data Entry Table'!A444)</f>
        <v/>
      </c>
      <c r="B447" s="1" t="str">
        <f>IF('Data Entry Table'!B444="","",'Data Entry Table'!B444)</f>
        <v/>
      </c>
      <c r="C447" s="2" t="str">
        <f>IF('Data Entry Table'!C444="","",'Data Entry Table'!C444)</f>
        <v/>
      </c>
      <c r="D447" s="1" t="str">
        <f>IF('Data Entry Table'!E444="","",'Data Entry Table'!E444)</f>
        <v/>
      </c>
      <c r="E447" s="3" t="str">
        <f>IF('Data Entry Table'!P444="","",'Data Entry Table'!P444)</f>
        <v/>
      </c>
      <c r="F447" s="3"/>
    </row>
    <row r="448" spans="1:6" x14ac:dyDescent="0.25">
      <c r="A448" s="1" t="str">
        <f>IF('Data Entry Table'!A445="","",'Data Entry Table'!A445)</f>
        <v/>
      </c>
      <c r="B448" s="1" t="str">
        <f>IF('Data Entry Table'!B445="","",'Data Entry Table'!B445)</f>
        <v/>
      </c>
      <c r="C448" s="2" t="str">
        <f>IF('Data Entry Table'!C445="","",'Data Entry Table'!C445)</f>
        <v/>
      </c>
      <c r="D448" s="1" t="str">
        <f>IF('Data Entry Table'!E445="","",'Data Entry Table'!E445)</f>
        <v/>
      </c>
      <c r="E448" s="3" t="str">
        <f>IF('Data Entry Table'!P445="","",'Data Entry Table'!P445)</f>
        <v/>
      </c>
      <c r="F448" s="3"/>
    </row>
    <row r="449" spans="1:6" x14ac:dyDescent="0.25">
      <c r="A449" s="1" t="str">
        <f>IF('Data Entry Table'!A446="","",'Data Entry Table'!A446)</f>
        <v/>
      </c>
      <c r="B449" s="1" t="str">
        <f>IF('Data Entry Table'!B446="","",'Data Entry Table'!B446)</f>
        <v/>
      </c>
      <c r="C449" s="2" t="str">
        <f>IF('Data Entry Table'!C446="","",'Data Entry Table'!C446)</f>
        <v/>
      </c>
      <c r="D449" s="1" t="str">
        <f>IF('Data Entry Table'!E446="","",'Data Entry Table'!E446)</f>
        <v/>
      </c>
      <c r="E449" s="3" t="str">
        <f>IF('Data Entry Table'!P446="","",'Data Entry Table'!P446)</f>
        <v/>
      </c>
      <c r="F449" s="3"/>
    </row>
    <row r="450" spans="1:6" x14ac:dyDescent="0.25">
      <c r="A450" s="1" t="str">
        <f>IF('Data Entry Table'!A447="","",'Data Entry Table'!A447)</f>
        <v/>
      </c>
      <c r="B450" s="1" t="str">
        <f>IF('Data Entry Table'!B447="","",'Data Entry Table'!B447)</f>
        <v/>
      </c>
      <c r="C450" s="2" t="str">
        <f>IF('Data Entry Table'!C447="","",'Data Entry Table'!C447)</f>
        <v/>
      </c>
      <c r="D450" s="1" t="str">
        <f>IF('Data Entry Table'!E447="","",'Data Entry Table'!E447)</f>
        <v/>
      </c>
      <c r="E450" s="3" t="str">
        <f>IF('Data Entry Table'!P447="","",'Data Entry Table'!P447)</f>
        <v/>
      </c>
      <c r="F450" s="3"/>
    </row>
    <row r="451" spans="1:6" x14ac:dyDescent="0.25">
      <c r="A451" s="1" t="str">
        <f>IF('Data Entry Table'!A448="","",'Data Entry Table'!A448)</f>
        <v/>
      </c>
      <c r="B451" s="1" t="str">
        <f>IF('Data Entry Table'!B448="","",'Data Entry Table'!B448)</f>
        <v/>
      </c>
      <c r="C451" s="2" t="str">
        <f>IF('Data Entry Table'!C448="","",'Data Entry Table'!C448)</f>
        <v/>
      </c>
      <c r="D451" s="1" t="str">
        <f>IF('Data Entry Table'!E448="","",'Data Entry Table'!E448)</f>
        <v/>
      </c>
      <c r="E451" s="3" t="str">
        <f>IF('Data Entry Table'!P448="","",'Data Entry Table'!P448)</f>
        <v/>
      </c>
      <c r="F451" s="3"/>
    </row>
    <row r="452" spans="1:6" x14ac:dyDescent="0.25">
      <c r="A452" s="1" t="str">
        <f>IF('Data Entry Table'!A449="","",'Data Entry Table'!A449)</f>
        <v/>
      </c>
      <c r="B452" s="1" t="str">
        <f>IF('Data Entry Table'!B449="","",'Data Entry Table'!B449)</f>
        <v/>
      </c>
      <c r="C452" s="2" t="str">
        <f>IF('Data Entry Table'!C449="","",'Data Entry Table'!C449)</f>
        <v/>
      </c>
      <c r="D452" s="1" t="str">
        <f>IF('Data Entry Table'!E449="","",'Data Entry Table'!E449)</f>
        <v/>
      </c>
      <c r="E452" s="3" t="str">
        <f>IF('Data Entry Table'!P449="","",'Data Entry Table'!P449)</f>
        <v/>
      </c>
      <c r="F452" s="3"/>
    </row>
    <row r="453" spans="1:6" x14ac:dyDescent="0.25">
      <c r="A453" s="1" t="str">
        <f>IF('Data Entry Table'!A450="","",'Data Entry Table'!A450)</f>
        <v/>
      </c>
      <c r="B453" s="1" t="str">
        <f>IF('Data Entry Table'!B450="","",'Data Entry Table'!B450)</f>
        <v/>
      </c>
      <c r="C453" s="2" t="str">
        <f>IF('Data Entry Table'!C450="","",'Data Entry Table'!C450)</f>
        <v/>
      </c>
      <c r="D453" s="1" t="str">
        <f>IF('Data Entry Table'!E450="","",'Data Entry Table'!E450)</f>
        <v/>
      </c>
      <c r="E453" s="3" t="str">
        <f>IF('Data Entry Table'!P450="","",'Data Entry Table'!P450)</f>
        <v/>
      </c>
      <c r="F453" s="3"/>
    </row>
    <row r="454" spans="1:6" x14ac:dyDescent="0.25">
      <c r="A454" s="1" t="str">
        <f>IF('Data Entry Table'!A451="","",'Data Entry Table'!A451)</f>
        <v/>
      </c>
      <c r="B454" s="1" t="str">
        <f>IF('Data Entry Table'!B451="","",'Data Entry Table'!B451)</f>
        <v/>
      </c>
      <c r="C454" s="2" t="str">
        <f>IF('Data Entry Table'!C451="","",'Data Entry Table'!C451)</f>
        <v/>
      </c>
      <c r="D454" s="1" t="str">
        <f>IF('Data Entry Table'!E451="","",'Data Entry Table'!E451)</f>
        <v/>
      </c>
      <c r="E454" s="3" t="str">
        <f>IF('Data Entry Table'!P451="","",'Data Entry Table'!P451)</f>
        <v/>
      </c>
      <c r="F454" s="3"/>
    </row>
    <row r="455" spans="1:6" x14ac:dyDescent="0.25">
      <c r="A455" s="1" t="str">
        <f>IF('Data Entry Table'!A452="","",'Data Entry Table'!A452)</f>
        <v/>
      </c>
      <c r="B455" s="1" t="str">
        <f>IF('Data Entry Table'!B452="","",'Data Entry Table'!B452)</f>
        <v/>
      </c>
      <c r="C455" s="2" t="str">
        <f>IF('Data Entry Table'!C452="","",'Data Entry Table'!C452)</f>
        <v/>
      </c>
      <c r="D455" s="1" t="str">
        <f>IF('Data Entry Table'!E452="","",'Data Entry Table'!E452)</f>
        <v/>
      </c>
      <c r="E455" s="3" t="str">
        <f>IF('Data Entry Table'!P452="","",'Data Entry Table'!P452)</f>
        <v/>
      </c>
      <c r="F455" s="3"/>
    </row>
    <row r="456" spans="1:6" x14ac:dyDescent="0.25">
      <c r="A456" s="1" t="str">
        <f>IF('Data Entry Table'!A453="","",'Data Entry Table'!A453)</f>
        <v/>
      </c>
      <c r="B456" s="1" t="str">
        <f>IF('Data Entry Table'!B453="","",'Data Entry Table'!B453)</f>
        <v/>
      </c>
      <c r="C456" s="2" t="str">
        <f>IF('Data Entry Table'!C453="","",'Data Entry Table'!C453)</f>
        <v/>
      </c>
      <c r="D456" s="1" t="str">
        <f>IF('Data Entry Table'!E453="","",'Data Entry Table'!E453)</f>
        <v/>
      </c>
      <c r="E456" s="3" t="str">
        <f>IF('Data Entry Table'!P453="","",'Data Entry Table'!P453)</f>
        <v/>
      </c>
      <c r="F456" s="3"/>
    </row>
    <row r="457" spans="1:6" x14ac:dyDescent="0.25">
      <c r="A457" s="1" t="str">
        <f>IF('Data Entry Table'!A454="","",'Data Entry Table'!A454)</f>
        <v/>
      </c>
      <c r="B457" s="1" t="str">
        <f>IF('Data Entry Table'!B454="","",'Data Entry Table'!B454)</f>
        <v/>
      </c>
      <c r="C457" s="2" t="str">
        <f>IF('Data Entry Table'!C454="","",'Data Entry Table'!C454)</f>
        <v/>
      </c>
      <c r="D457" s="1" t="str">
        <f>IF('Data Entry Table'!E454="","",'Data Entry Table'!E454)</f>
        <v/>
      </c>
      <c r="E457" s="3" t="str">
        <f>IF('Data Entry Table'!P454="","",'Data Entry Table'!P454)</f>
        <v/>
      </c>
      <c r="F457" s="3"/>
    </row>
    <row r="458" spans="1:6" x14ac:dyDescent="0.25">
      <c r="A458" s="1" t="str">
        <f>IF('Data Entry Table'!A455="","",'Data Entry Table'!A455)</f>
        <v/>
      </c>
      <c r="B458" s="1" t="str">
        <f>IF('Data Entry Table'!B455="","",'Data Entry Table'!B455)</f>
        <v/>
      </c>
      <c r="C458" s="2" t="str">
        <f>IF('Data Entry Table'!C455="","",'Data Entry Table'!C455)</f>
        <v/>
      </c>
      <c r="D458" s="1" t="str">
        <f>IF('Data Entry Table'!E455="","",'Data Entry Table'!E455)</f>
        <v/>
      </c>
      <c r="E458" s="3" t="str">
        <f>IF('Data Entry Table'!P455="","",'Data Entry Table'!P455)</f>
        <v/>
      </c>
      <c r="F458" s="3"/>
    </row>
    <row r="459" spans="1:6" x14ac:dyDescent="0.25">
      <c r="A459" s="1" t="str">
        <f>IF('Data Entry Table'!A456="","",'Data Entry Table'!A456)</f>
        <v/>
      </c>
      <c r="B459" s="1" t="str">
        <f>IF('Data Entry Table'!B456="","",'Data Entry Table'!B456)</f>
        <v/>
      </c>
      <c r="C459" s="2" t="str">
        <f>IF('Data Entry Table'!C456="","",'Data Entry Table'!C456)</f>
        <v/>
      </c>
      <c r="D459" s="1" t="str">
        <f>IF('Data Entry Table'!E456="","",'Data Entry Table'!E456)</f>
        <v/>
      </c>
      <c r="E459" s="3" t="str">
        <f>IF('Data Entry Table'!P456="","",'Data Entry Table'!P456)</f>
        <v/>
      </c>
      <c r="F459" s="3"/>
    </row>
    <row r="460" spans="1:6" x14ac:dyDescent="0.25">
      <c r="A460" s="1" t="str">
        <f>IF('Data Entry Table'!A457="","",'Data Entry Table'!A457)</f>
        <v/>
      </c>
      <c r="B460" s="1" t="str">
        <f>IF('Data Entry Table'!B457="","",'Data Entry Table'!B457)</f>
        <v/>
      </c>
      <c r="C460" s="2" t="str">
        <f>IF('Data Entry Table'!C457="","",'Data Entry Table'!C457)</f>
        <v/>
      </c>
      <c r="D460" s="1" t="str">
        <f>IF('Data Entry Table'!E457="","",'Data Entry Table'!E457)</f>
        <v/>
      </c>
      <c r="E460" s="3" t="str">
        <f>IF('Data Entry Table'!P457="","",'Data Entry Table'!P457)</f>
        <v/>
      </c>
      <c r="F460" s="3"/>
    </row>
    <row r="461" spans="1:6" x14ac:dyDescent="0.25">
      <c r="A461" s="1" t="str">
        <f>IF('Data Entry Table'!A458="","",'Data Entry Table'!A458)</f>
        <v/>
      </c>
      <c r="B461" s="1" t="str">
        <f>IF('Data Entry Table'!B458="","",'Data Entry Table'!B458)</f>
        <v/>
      </c>
      <c r="C461" s="2" t="str">
        <f>IF('Data Entry Table'!C458="","",'Data Entry Table'!C458)</f>
        <v/>
      </c>
      <c r="D461" s="1" t="str">
        <f>IF('Data Entry Table'!E458="","",'Data Entry Table'!E458)</f>
        <v/>
      </c>
      <c r="E461" s="3" t="str">
        <f>IF('Data Entry Table'!P458="","",'Data Entry Table'!P458)</f>
        <v/>
      </c>
      <c r="F461" s="3"/>
    </row>
    <row r="462" spans="1:6" x14ac:dyDescent="0.25">
      <c r="A462" s="1" t="str">
        <f>IF('Data Entry Table'!A459="","",'Data Entry Table'!A459)</f>
        <v/>
      </c>
      <c r="B462" s="1" t="str">
        <f>IF('Data Entry Table'!B459="","",'Data Entry Table'!B459)</f>
        <v/>
      </c>
      <c r="C462" s="2" t="str">
        <f>IF('Data Entry Table'!C459="","",'Data Entry Table'!C459)</f>
        <v/>
      </c>
      <c r="D462" s="1" t="str">
        <f>IF('Data Entry Table'!E459="","",'Data Entry Table'!E459)</f>
        <v/>
      </c>
      <c r="E462" s="3" t="str">
        <f>IF('Data Entry Table'!P459="","",'Data Entry Table'!P459)</f>
        <v/>
      </c>
      <c r="F462" s="3"/>
    </row>
    <row r="463" spans="1:6" x14ac:dyDescent="0.25">
      <c r="A463" s="1" t="str">
        <f>IF('Data Entry Table'!A460="","",'Data Entry Table'!A460)</f>
        <v/>
      </c>
      <c r="B463" s="1" t="str">
        <f>IF('Data Entry Table'!B460="","",'Data Entry Table'!B460)</f>
        <v/>
      </c>
      <c r="C463" s="2" t="str">
        <f>IF('Data Entry Table'!C460="","",'Data Entry Table'!C460)</f>
        <v/>
      </c>
      <c r="D463" s="1" t="str">
        <f>IF('Data Entry Table'!E460="","",'Data Entry Table'!E460)</f>
        <v/>
      </c>
      <c r="E463" s="3" t="str">
        <f>IF('Data Entry Table'!P460="","",'Data Entry Table'!P460)</f>
        <v/>
      </c>
      <c r="F463" s="3"/>
    </row>
    <row r="464" spans="1:6" x14ac:dyDescent="0.25">
      <c r="A464" s="1" t="str">
        <f>IF('Data Entry Table'!A461="","",'Data Entry Table'!A461)</f>
        <v/>
      </c>
      <c r="B464" s="1" t="str">
        <f>IF('Data Entry Table'!B461="","",'Data Entry Table'!B461)</f>
        <v/>
      </c>
      <c r="C464" s="2" t="str">
        <f>IF('Data Entry Table'!C461="","",'Data Entry Table'!C461)</f>
        <v/>
      </c>
      <c r="D464" s="1" t="str">
        <f>IF('Data Entry Table'!E461="","",'Data Entry Table'!E461)</f>
        <v/>
      </c>
      <c r="E464" s="3" t="str">
        <f>IF('Data Entry Table'!P461="","",'Data Entry Table'!P461)</f>
        <v/>
      </c>
      <c r="F464" s="3"/>
    </row>
    <row r="465" spans="1:6" x14ac:dyDescent="0.25">
      <c r="A465" s="1" t="str">
        <f>IF('Data Entry Table'!A462="","",'Data Entry Table'!A462)</f>
        <v/>
      </c>
      <c r="B465" s="1" t="str">
        <f>IF('Data Entry Table'!B462="","",'Data Entry Table'!B462)</f>
        <v/>
      </c>
      <c r="C465" s="2" t="str">
        <f>IF('Data Entry Table'!C462="","",'Data Entry Table'!C462)</f>
        <v/>
      </c>
      <c r="D465" s="1" t="str">
        <f>IF('Data Entry Table'!E462="","",'Data Entry Table'!E462)</f>
        <v/>
      </c>
      <c r="E465" s="3" t="str">
        <f>IF('Data Entry Table'!P462="","",'Data Entry Table'!P462)</f>
        <v/>
      </c>
      <c r="F465" s="3"/>
    </row>
    <row r="466" spans="1:6" x14ac:dyDescent="0.25">
      <c r="A466" s="1" t="str">
        <f>IF('Data Entry Table'!A463="","",'Data Entry Table'!A463)</f>
        <v/>
      </c>
      <c r="B466" s="1" t="str">
        <f>IF('Data Entry Table'!B463="","",'Data Entry Table'!B463)</f>
        <v/>
      </c>
      <c r="C466" s="2" t="str">
        <f>IF('Data Entry Table'!C463="","",'Data Entry Table'!C463)</f>
        <v/>
      </c>
      <c r="D466" s="1" t="str">
        <f>IF('Data Entry Table'!E463="","",'Data Entry Table'!E463)</f>
        <v/>
      </c>
      <c r="E466" s="3" t="str">
        <f>IF('Data Entry Table'!P463="","",'Data Entry Table'!P463)</f>
        <v/>
      </c>
      <c r="F466" s="3"/>
    </row>
    <row r="467" spans="1:6" x14ac:dyDescent="0.25">
      <c r="A467" s="1" t="str">
        <f>IF('Data Entry Table'!A464="","",'Data Entry Table'!A464)</f>
        <v/>
      </c>
      <c r="B467" s="1" t="str">
        <f>IF('Data Entry Table'!B464="","",'Data Entry Table'!B464)</f>
        <v/>
      </c>
      <c r="C467" s="2" t="str">
        <f>IF('Data Entry Table'!C464="","",'Data Entry Table'!C464)</f>
        <v/>
      </c>
      <c r="D467" s="1" t="str">
        <f>IF('Data Entry Table'!E464="","",'Data Entry Table'!E464)</f>
        <v/>
      </c>
      <c r="E467" s="3" t="str">
        <f>IF('Data Entry Table'!P464="","",'Data Entry Table'!P464)</f>
        <v/>
      </c>
      <c r="F467" s="3"/>
    </row>
    <row r="468" spans="1:6" x14ac:dyDescent="0.25">
      <c r="A468" s="1" t="str">
        <f>IF('Data Entry Table'!A465="","",'Data Entry Table'!A465)</f>
        <v/>
      </c>
      <c r="B468" s="1" t="str">
        <f>IF('Data Entry Table'!B465="","",'Data Entry Table'!B465)</f>
        <v/>
      </c>
      <c r="C468" s="2" t="str">
        <f>IF('Data Entry Table'!C465="","",'Data Entry Table'!C465)</f>
        <v/>
      </c>
      <c r="D468" s="1" t="str">
        <f>IF('Data Entry Table'!E465="","",'Data Entry Table'!E465)</f>
        <v/>
      </c>
      <c r="E468" s="3" t="str">
        <f>IF('Data Entry Table'!P465="","",'Data Entry Table'!P465)</f>
        <v/>
      </c>
      <c r="F468" s="3"/>
    </row>
    <row r="469" spans="1:6" x14ac:dyDescent="0.25">
      <c r="A469" s="1" t="str">
        <f>IF('Data Entry Table'!A466="","",'Data Entry Table'!A466)</f>
        <v/>
      </c>
      <c r="B469" s="1" t="str">
        <f>IF('Data Entry Table'!B466="","",'Data Entry Table'!B466)</f>
        <v/>
      </c>
      <c r="C469" s="2" t="str">
        <f>IF('Data Entry Table'!C466="","",'Data Entry Table'!C466)</f>
        <v/>
      </c>
      <c r="D469" s="1" t="str">
        <f>IF('Data Entry Table'!E466="","",'Data Entry Table'!E466)</f>
        <v/>
      </c>
      <c r="E469" s="3" t="str">
        <f>IF('Data Entry Table'!P466="","",'Data Entry Table'!P466)</f>
        <v/>
      </c>
      <c r="F469" s="3"/>
    </row>
    <row r="470" spans="1:6" x14ac:dyDescent="0.25">
      <c r="A470" s="1" t="str">
        <f>IF('Data Entry Table'!A467="","",'Data Entry Table'!A467)</f>
        <v/>
      </c>
      <c r="B470" s="1" t="str">
        <f>IF('Data Entry Table'!B467="","",'Data Entry Table'!B467)</f>
        <v/>
      </c>
      <c r="C470" s="2" t="str">
        <f>IF('Data Entry Table'!C467="","",'Data Entry Table'!C467)</f>
        <v/>
      </c>
      <c r="D470" s="1" t="str">
        <f>IF('Data Entry Table'!E467="","",'Data Entry Table'!E467)</f>
        <v/>
      </c>
      <c r="E470" s="3" t="str">
        <f>IF('Data Entry Table'!P467="","",'Data Entry Table'!P467)</f>
        <v/>
      </c>
      <c r="F470" s="3"/>
    </row>
    <row r="471" spans="1:6" x14ac:dyDescent="0.25">
      <c r="A471" s="1" t="str">
        <f>IF('Data Entry Table'!A468="","",'Data Entry Table'!A468)</f>
        <v/>
      </c>
      <c r="B471" s="1" t="str">
        <f>IF('Data Entry Table'!B468="","",'Data Entry Table'!B468)</f>
        <v/>
      </c>
      <c r="C471" s="2" t="str">
        <f>IF('Data Entry Table'!C468="","",'Data Entry Table'!C468)</f>
        <v/>
      </c>
      <c r="D471" s="1" t="str">
        <f>IF('Data Entry Table'!E468="","",'Data Entry Table'!E468)</f>
        <v/>
      </c>
      <c r="E471" s="3" t="str">
        <f>IF('Data Entry Table'!P468="","",'Data Entry Table'!P468)</f>
        <v/>
      </c>
      <c r="F471" s="3"/>
    </row>
    <row r="472" spans="1:6" x14ac:dyDescent="0.25">
      <c r="A472" s="1" t="str">
        <f>IF('Data Entry Table'!A469="","",'Data Entry Table'!A469)</f>
        <v/>
      </c>
      <c r="B472" s="1" t="str">
        <f>IF('Data Entry Table'!B469="","",'Data Entry Table'!B469)</f>
        <v/>
      </c>
      <c r="C472" s="2" t="str">
        <f>IF('Data Entry Table'!C469="","",'Data Entry Table'!C469)</f>
        <v/>
      </c>
      <c r="D472" s="1" t="str">
        <f>IF('Data Entry Table'!E469="","",'Data Entry Table'!E469)</f>
        <v/>
      </c>
      <c r="E472" s="3" t="str">
        <f>IF('Data Entry Table'!P469="","",'Data Entry Table'!P469)</f>
        <v/>
      </c>
      <c r="F472" s="3"/>
    </row>
    <row r="473" spans="1:6" x14ac:dyDescent="0.25">
      <c r="A473" s="1" t="str">
        <f>IF('Data Entry Table'!A470="","",'Data Entry Table'!A470)</f>
        <v/>
      </c>
      <c r="B473" s="1" t="str">
        <f>IF('Data Entry Table'!B470="","",'Data Entry Table'!B470)</f>
        <v/>
      </c>
      <c r="C473" s="2" t="str">
        <f>IF('Data Entry Table'!C470="","",'Data Entry Table'!C470)</f>
        <v/>
      </c>
      <c r="D473" s="1" t="str">
        <f>IF('Data Entry Table'!E470="","",'Data Entry Table'!E470)</f>
        <v/>
      </c>
      <c r="E473" s="3" t="str">
        <f>IF('Data Entry Table'!P470="","",'Data Entry Table'!P470)</f>
        <v/>
      </c>
      <c r="F473" s="3"/>
    </row>
    <row r="474" spans="1:6" x14ac:dyDescent="0.25">
      <c r="A474" s="1" t="str">
        <f>IF('Data Entry Table'!A471="","",'Data Entry Table'!A471)</f>
        <v/>
      </c>
      <c r="B474" s="1" t="str">
        <f>IF('Data Entry Table'!B471="","",'Data Entry Table'!B471)</f>
        <v/>
      </c>
      <c r="C474" s="2" t="str">
        <f>IF('Data Entry Table'!C471="","",'Data Entry Table'!C471)</f>
        <v/>
      </c>
      <c r="D474" s="1" t="str">
        <f>IF('Data Entry Table'!E471="","",'Data Entry Table'!E471)</f>
        <v/>
      </c>
      <c r="E474" s="3" t="str">
        <f>IF('Data Entry Table'!P471="","",'Data Entry Table'!P471)</f>
        <v/>
      </c>
      <c r="F474" s="3"/>
    </row>
    <row r="475" spans="1:6" x14ac:dyDescent="0.25">
      <c r="A475" s="1" t="str">
        <f>IF('Data Entry Table'!A472="","",'Data Entry Table'!A472)</f>
        <v/>
      </c>
      <c r="B475" s="1" t="str">
        <f>IF('Data Entry Table'!B472="","",'Data Entry Table'!B472)</f>
        <v/>
      </c>
      <c r="C475" s="2" t="str">
        <f>IF('Data Entry Table'!C472="","",'Data Entry Table'!C472)</f>
        <v/>
      </c>
      <c r="D475" s="1" t="str">
        <f>IF('Data Entry Table'!E472="","",'Data Entry Table'!E472)</f>
        <v/>
      </c>
      <c r="E475" s="3" t="str">
        <f>IF('Data Entry Table'!P472="","",'Data Entry Table'!P472)</f>
        <v/>
      </c>
      <c r="F475" s="3"/>
    </row>
    <row r="476" spans="1:6" x14ac:dyDescent="0.25">
      <c r="A476" s="1" t="str">
        <f>IF('Data Entry Table'!A473="","",'Data Entry Table'!A473)</f>
        <v/>
      </c>
      <c r="B476" s="1" t="str">
        <f>IF('Data Entry Table'!B473="","",'Data Entry Table'!B473)</f>
        <v/>
      </c>
      <c r="C476" s="2" t="str">
        <f>IF('Data Entry Table'!C473="","",'Data Entry Table'!C473)</f>
        <v/>
      </c>
      <c r="D476" s="1" t="str">
        <f>IF('Data Entry Table'!E473="","",'Data Entry Table'!E473)</f>
        <v/>
      </c>
      <c r="E476" s="3" t="str">
        <f>IF('Data Entry Table'!P473="","",'Data Entry Table'!P473)</f>
        <v/>
      </c>
      <c r="F476" s="3"/>
    </row>
    <row r="477" spans="1:6" x14ac:dyDescent="0.25">
      <c r="A477" s="1" t="str">
        <f>IF('Data Entry Table'!A474="","",'Data Entry Table'!A474)</f>
        <v/>
      </c>
      <c r="B477" s="1" t="str">
        <f>IF('Data Entry Table'!B474="","",'Data Entry Table'!B474)</f>
        <v/>
      </c>
      <c r="C477" s="2" t="str">
        <f>IF('Data Entry Table'!C474="","",'Data Entry Table'!C474)</f>
        <v/>
      </c>
      <c r="D477" s="1" t="str">
        <f>IF('Data Entry Table'!E474="","",'Data Entry Table'!E474)</f>
        <v/>
      </c>
      <c r="E477" s="3" t="str">
        <f>IF('Data Entry Table'!P474="","",'Data Entry Table'!P474)</f>
        <v/>
      </c>
      <c r="F477" s="3"/>
    </row>
    <row r="478" spans="1:6" x14ac:dyDescent="0.25">
      <c r="A478" s="1" t="str">
        <f>IF('Data Entry Table'!A475="","",'Data Entry Table'!A475)</f>
        <v/>
      </c>
      <c r="B478" s="1" t="str">
        <f>IF('Data Entry Table'!B475="","",'Data Entry Table'!B475)</f>
        <v/>
      </c>
      <c r="C478" s="2" t="str">
        <f>IF('Data Entry Table'!C475="","",'Data Entry Table'!C475)</f>
        <v/>
      </c>
      <c r="D478" s="1" t="str">
        <f>IF('Data Entry Table'!E475="","",'Data Entry Table'!E475)</f>
        <v/>
      </c>
      <c r="E478" s="3" t="str">
        <f>IF('Data Entry Table'!P475="","",'Data Entry Table'!P475)</f>
        <v/>
      </c>
      <c r="F478" s="3"/>
    </row>
    <row r="479" spans="1:6" x14ac:dyDescent="0.25">
      <c r="A479" s="1" t="str">
        <f>IF('Data Entry Table'!A476="","",'Data Entry Table'!A476)</f>
        <v/>
      </c>
      <c r="B479" s="1" t="str">
        <f>IF('Data Entry Table'!B476="","",'Data Entry Table'!B476)</f>
        <v/>
      </c>
      <c r="C479" s="2" t="str">
        <f>IF('Data Entry Table'!C476="","",'Data Entry Table'!C476)</f>
        <v/>
      </c>
      <c r="D479" s="1" t="str">
        <f>IF('Data Entry Table'!E476="","",'Data Entry Table'!E476)</f>
        <v/>
      </c>
      <c r="E479" s="3" t="str">
        <f>IF('Data Entry Table'!P476="","",'Data Entry Table'!P476)</f>
        <v/>
      </c>
      <c r="F479" s="3"/>
    </row>
    <row r="480" spans="1:6" x14ac:dyDescent="0.25">
      <c r="A480" s="1" t="str">
        <f>IF('Data Entry Table'!A477="","",'Data Entry Table'!A477)</f>
        <v/>
      </c>
      <c r="B480" s="1" t="str">
        <f>IF('Data Entry Table'!B477="","",'Data Entry Table'!B477)</f>
        <v/>
      </c>
      <c r="C480" s="2" t="str">
        <f>IF('Data Entry Table'!C477="","",'Data Entry Table'!C477)</f>
        <v/>
      </c>
      <c r="D480" s="1" t="str">
        <f>IF('Data Entry Table'!E477="","",'Data Entry Table'!E477)</f>
        <v/>
      </c>
      <c r="E480" s="3" t="str">
        <f>IF('Data Entry Table'!P477="","",'Data Entry Table'!P477)</f>
        <v/>
      </c>
      <c r="F480" s="3"/>
    </row>
    <row r="481" spans="1:6" x14ac:dyDescent="0.25">
      <c r="A481" s="1" t="str">
        <f>IF('Data Entry Table'!A478="","",'Data Entry Table'!A478)</f>
        <v/>
      </c>
      <c r="B481" s="1" t="str">
        <f>IF('Data Entry Table'!B478="","",'Data Entry Table'!B478)</f>
        <v/>
      </c>
      <c r="C481" s="2" t="str">
        <f>IF('Data Entry Table'!C478="","",'Data Entry Table'!C478)</f>
        <v/>
      </c>
      <c r="D481" s="1" t="str">
        <f>IF('Data Entry Table'!E478="","",'Data Entry Table'!E478)</f>
        <v/>
      </c>
      <c r="E481" s="3" t="str">
        <f>IF('Data Entry Table'!P478="","",'Data Entry Table'!P478)</f>
        <v/>
      </c>
      <c r="F481" s="3"/>
    </row>
    <row r="482" spans="1:6" x14ac:dyDescent="0.25">
      <c r="A482" s="1" t="str">
        <f>IF('Data Entry Table'!A479="","",'Data Entry Table'!A479)</f>
        <v/>
      </c>
      <c r="B482" s="1" t="str">
        <f>IF('Data Entry Table'!B479="","",'Data Entry Table'!B479)</f>
        <v/>
      </c>
      <c r="C482" s="2" t="str">
        <f>IF('Data Entry Table'!C479="","",'Data Entry Table'!C479)</f>
        <v/>
      </c>
      <c r="D482" s="1" t="str">
        <f>IF('Data Entry Table'!E479="","",'Data Entry Table'!E479)</f>
        <v/>
      </c>
      <c r="E482" s="3" t="str">
        <f>IF('Data Entry Table'!P479="","",'Data Entry Table'!P479)</f>
        <v/>
      </c>
      <c r="F482" s="3"/>
    </row>
    <row r="483" spans="1:6" x14ac:dyDescent="0.25">
      <c r="A483" s="1" t="str">
        <f>IF('Data Entry Table'!A480="","",'Data Entry Table'!A480)</f>
        <v/>
      </c>
      <c r="B483" s="1" t="str">
        <f>IF('Data Entry Table'!B480="","",'Data Entry Table'!B480)</f>
        <v/>
      </c>
      <c r="C483" s="2" t="str">
        <f>IF('Data Entry Table'!C480="","",'Data Entry Table'!C480)</f>
        <v/>
      </c>
      <c r="D483" s="1" t="str">
        <f>IF('Data Entry Table'!E480="","",'Data Entry Table'!E480)</f>
        <v/>
      </c>
      <c r="E483" s="3" t="str">
        <f>IF('Data Entry Table'!P480="","",'Data Entry Table'!P480)</f>
        <v/>
      </c>
      <c r="F483" s="3"/>
    </row>
    <row r="484" spans="1:6" x14ac:dyDescent="0.25">
      <c r="A484" s="1" t="str">
        <f>IF('Data Entry Table'!A481="","",'Data Entry Table'!A481)</f>
        <v/>
      </c>
      <c r="B484" s="1" t="str">
        <f>IF('Data Entry Table'!B481="","",'Data Entry Table'!B481)</f>
        <v/>
      </c>
      <c r="C484" s="2" t="str">
        <f>IF('Data Entry Table'!C481="","",'Data Entry Table'!C481)</f>
        <v/>
      </c>
      <c r="D484" s="1" t="str">
        <f>IF('Data Entry Table'!E481="","",'Data Entry Table'!E481)</f>
        <v/>
      </c>
      <c r="E484" s="3" t="str">
        <f>IF('Data Entry Table'!P481="","",'Data Entry Table'!P481)</f>
        <v/>
      </c>
      <c r="F484" s="3"/>
    </row>
    <row r="485" spans="1:6" x14ac:dyDescent="0.25">
      <c r="A485" s="1" t="str">
        <f>IF('Data Entry Table'!A482="","",'Data Entry Table'!A482)</f>
        <v/>
      </c>
      <c r="B485" s="1" t="str">
        <f>IF('Data Entry Table'!B482="","",'Data Entry Table'!B482)</f>
        <v/>
      </c>
      <c r="C485" s="2" t="str">
        <f>IF('Data Entry Table'!C482="","",'Data Entry Table'!C482)</f>
        <v/>
      </c>
      <c r="D485" s="1" t="str">
        <f>IF('Data Entry Table'!E482="","",'Data Entry Table'!E482)</f>
        <v/>
      </c>
      <c r="E485" s="3" t="str">
        <f>IF('Data Entry Table'!P482="","",'Data Entry Table'!P482)</f>
        <v/>
      </c>
      <c r="F485" s="3"/>
    </row>
    <row r="486" spans="1:6" x14ac:dyDescent="0.25">
      <c r="A486" s="1" t="str">
        <f>IF('Data Entry Table'!A483="","",'Data Entry Table'!A483)</f>
        <v/>
      </c>
      <c r="B486" s="1" t="str">
        <f>IF('Data Entry Table'!B483="","",'Data Entry Table'!B483)</f>
        <v/>
      </c>
      <c r="C486" s="2" t="str">
        <f>IF('Data Entry Table'!C483="","",'Data Entry Table'!C483)</f>
        <v/>
      </c>
      <c r="D486" s="1" t="str">
        <f>IF('Data Entry Table'!E483="","",'Data Entry Table'!E483)</f>
        <v/>
      </c>
      <c r="E486" s="3" t="str">
        <f>IF('Data Entry Table'!P483="","",'Data Entry Table'!P483)</f>
        <v/>
      </c>
      <c r="F486" s="3"/>
    </row>
    <row r="487" spans="1:6" x14ac:dyDescent="0.25">
      <c r="A487" s="1" t="str">
        <f>IF('Data Entry Table'!A484="","",'Data Entry Table'!A484)</f>
        <v/>
      </c>
      <c r="B487" s="1" t="str">
        <f>IF('Data Entry Table'!B484="","",'Data Entry Table'!B484)</f>
        <v/>
      </c>
      <c r="C487" s="2" t="str">
        <f>IF('Data Entry Table'!C484="","",'Data Entry Table'!C484)</f>
        <v/>
      </c>
      <c r="D487" s="1" t="str">
        <f>IF('Data Entry Table'!E484="","",'Data Entry Table'!E484)</f>
        <v/>
      </c>
      <c r="E487" s="3" t="str">
        <f>IF('Data Entry Table'!P484="","",'Data Entry Table'!P484)</f>
        <v/>
      </c>
      <c r="F487" s="3"/>
    </row>
    <row r="488" spans="1:6" x14ac:dyDescent="0.25">
      <c r="A488" s="1" t="str">
        <f>IF('Data Entry Table'!A485="","",'Data Entry Table'!A485)</f>
        <v/>
      </c>
      <c r="B488" s="1" t="str">
        <f>IF('Data Entry Table'!B485="","",'Data Entry Table'!B485)</f>
        <v/>
      </c>
      <c r="C488" s="2" t="str">
        <f>IF('Data Entry Table'!C485="","",'Data Entry Table'!C485)</f>
        <v/>
      </c>
      <c r="D488" s="1" t="str">
        <f>IF('Data Entry Table'!E485="","",'Data Entry Table'!E485)</f>
        <v/>
      </c>
      <c r="E488" s="3" t="str">
        <f>IF('Data Entry Table'!P485="","",'Data Entry Table'!P485)</f>
        <v/>
      </c>
      <c r="F488" s="3"/>
    </row>
    <row r="489" spans="1:6" x14ac:dyDescent="0.25">
      <c r="A489" s="1" t="str">
        <f>IF('Data Entry Table'!A486="","",'Data Entry Table'!A486)</f>
        <v/>
      </c>
      <c r="B489" s="1" t="str">
        <f>IF('Data Entry Table'!B486="","",'Data Entry Table'!B486)</f>
        <v/>
      </c>
      <c r="C489" s="2" t="str">
        <f>IF('Data Entry Table'!C486="","",'Data Entry Table'!C486)</f>
        <v/>
      </c>
      <c r="D489" s="1" t="str">
        <f>IF('Data Entry Table'!E486="","",'Data Entry Table'!E486)</f>
        <v/>
      </c>
      <c r="E489" s="3" t="str">
        <f>IF('Data Entry Table'!P486="","",'Data Entry Table'!P486)</f>
        <v/>
      </c>
      <c r="F489" s="3"/>
    </row>
    <row r="490" spans="1:6" x14ac:dyDescent="0.25">
      <c r="A490" s="1" t="str">
        <f>IF('Data Entry Table'!A487="","",'Data Entry Table'!A487)</f>
        <v/>
      </c>
      <c r="B490" s="1" t="str">
        <f>IF('Data Entry Table'!B487="","",'Data Entry Table'!B487)</f>
        <v/>
      </c>
      <c r="C490" s="2" t="str">
        <f>IF('Data Entry Table'!C487="","",'Data Entry Table'!C487)</f>
        <v/>
      </c>
      <c r="D490" s="1" t="str">
        <f>IF('Data Entry Table'!E487="","",'Data Entry Table'!E487)</f>
        <v/>
      </c>
      <c r="E490" s="3" t="str">
        <f>IF('Data Entry Table'!P487="","",'Data Entry Table'!P487)</f>
        <v/>
      </c>
      <c r="F490" s="3"/>
    </row>
    <row r="491" spans="1:6" x14ac:dyDescent="0.25">
      <c r="A491" s="1" t="str">
        <f>IF('Data Entry Table'!A488="","",'Data Entry Table'!A488)</f>
        <v/>
      </c>
      <c r="B491" s="1" t="str">
        <f>IF('Data Entry Table'!B488="","",'Data Entry Table'!B488)</f>
        <v/>
      </c>
      <c r="C491" s="2" t="str">
        <f>IF('Data Entry Table'!C488="","",'Data Entry Table'!C488)</f>
        <v/>
      </c>
      <c r="D491" s="1" t="str">
        <f>IF('Data Entry Table'!E488="","",'Data Entry Table'!E488)</f>
        <v/>
      </c>
      <c r="E491" s="3" t="str">
        <f>IF('Data Entry Table'!P488="","",'Data Entry Table'!P488)</f>
        <v/>
      </c>
      <c r="F491" s="3"/>
    </row>
    <row r="492" spans="1:6" x14ac:dyDescent="0.25">
      <c r="A492" s="1" t="str">
        <f>IF('Data Entry Table'!A489="","",'Data Entry Table'!A489)</f>
        <v/>
      </c>
      <c r="B492" s="1" t="str">
        <f>IF('Data Entry Table'!B489="","",'Data Entry Table'!B489)</f>
        <v/>
      </c>
      <c r="C492" s="2" t="str">
        <f>IF('Data Entry Table'!C489="","",'Data Entry Table'!C489)</f>
        <v/>
      </c>
      <c r="D492" s="1" t="str">
        <f>IF('Data Entry Table'!E489="","",'Data Entry Table'!E489)</f>
        <v/>
      </c>
      <c r="E492" s="3" t="str">
        <f>IF('Data Entry Table'!P489="","",'Data Entry Table'!P489)</f>
        <v/>
      </c>
      <c r="F492" s="3"/>
    </row>
    <row r="493" spans="1:6" x14ac:dyDescent="0.25">
      <c r="A493" s="1" t="str">
        <f>IF('Data Entry Table'!A490="","",'Data Entry Table'!A490)</f>
        <v/>
      </c>
      <c r="B493" s="1" t="str">
        <f>IF('Data Entry Table'!B490="","",'Data Entry Table'!B490)</f>
        <v/>
      </c>
      <c r="C493" s="2" t="str">
        <f>IF('Data Entry Table'!C490="","",'Data Entry Table'!C490)</f>
        <v/>
      </c>
      <c r="D493" s="1" t="str">
        <f>IF('Data Entry Table'!E490="","",'Data Entry Table'!E490)</f>
        <v/>
      </c>
      <c r="E493" s="3" t="str">
        <f>IF('Data Entry Table'!P490="","",'Data Entry Table'!P490)</f>
        <v/>
      </c>
      <c r="F493" s="3"/>
    </row>
    <row r="494" spans="1:6" x14ac:dyDescent="0.25">
      <c r="A494" s="1" t="str">
        <f>IF('Data Entry Table'!A491="","",'Data Entry Table'!A491)</f>
        <v/>
      </c>
      <c r="B494" s="1" t="str">
        <f>IF('Data Entry Table'!B491="","",'Data Entry Table'!B491)</f>
        <v/>
      </c>
      <c r="C494" s="2" t="str">
        <f>IF('Data Entry Table'!C491="","",'Data Entry Table'!C491)</f>
        <v/>
      </c>
      <c r="D494" s="1" t="str">
        <f>IF('Data Entry Table'!E491="","",'Data Entry Table'!E491)</f>
        <v/>
      </c>
      <c r="E494" s="3" t="str">
        <f>IF('Data Entry Table'!P491="","",'Data Entry Table'!P491)</f>
        <v/>
      </c>
      <c r="F494" s="3"/>
    </row>
    <row r="495" spans="1:6" x14ac:dyDescent="0.25">
      <c r="A495" s="1" t="str">
        <f>IF('Data Entry Table'!A492="","",'Data Entry Table'!A492)</f>
        <v/>
      </c>
      <c r="B495" s="1" t="str">
        <f>IF('Data Entry Table'!B492="","",'Data Entry Table'!B492)</f>
        <v/>
      </c>
      <c r="C495" s="2" t="str">
        <f>IF('Data Entry Table'!C492="","",'Data Entry Table'!C492)</f>
        <v/>
      </c>
      <c r="D495" s="1" t="str">
        <f>IF('Data Entry Table'!E492="","",'Data Entry Table'!E492)</f>
        <v/>
      </c>
      <c r="E495" s="3" t="str">
        <f>IF('Data Entry Table'!P492="","",'Data Entry Table'!P492)</f>
        <v/>
      </c>
      <c r="F495" s="3"/>
    </row>
    <row r="496" spans="1:6" x14ac:dyDescent="0.25">
      <c r="A496" s="1" t="str">
        <f>IF('Data Entry Table'!A493="","",'Data Entry Table'!A493)</f>
        <v/>
      </c>
      <c r="B496" s="1" t="str">
        <f>IF('Data Entry Table'!B493="","",'Data Entry Table'!B493)</f>
        <v/>
      </c>
      <c r="C496" s="2" t="str">
        <f>IF('Data Entry Table'!C493="","",'Data Entry Table'!C493)</f>
        <v/>
      </c>
      <c r="D496" s="1" t="str">
        <f>IF('Data Entry Table'!E493="","",'Data Entry Table'!E493)</f>
        <v/>
      </c>
      <c r="E496" s="3" t="str">
        <f>IF('Data Entry Table'!P493="","",'Data Entry Table'!P493)</f>
        <v/>
      </c>
      <c r="F496" s="3"/>
    </row>
    <row r="497" spans="1:6" x14ac:dyDescent="0.25">
      <c r="A497" s="1" t="str">
        <f>IF('Data Entry Table'!A494="","",'Data Entry Table'!A494)</f>
        <v/>
      </c>
      <c r="B497" s="1" t="str">
        <f>IF('Data Entry Table'!B494="","",'Data Entry Table'!B494)</f>
        <v/>
      </c>
      <c r="C497" s="2" t="str">
        <f>IF('Data Entry Table'!C494="","",'Data Entry Table'!C494)</f>
        <v/>
      </c>
      <c r="D497" s="1" t="str">
        <f>IF('Data Entry Table'!E494="","",'Data Entry Table'!E494)</f>
        <v/>
      </c>
      <c r="E497" s="3" t="str">
        <f>IF('Data Entry Table'!P494="","",'Data Entry Table'!P494)</f>
        <v/>
      </c>
      <c r="F497" s="3"/>
    </row>
    <row r="498" spans="1:6" x14ac:dyDescent="0.25">
      <c r="A498" s="1" t="str">
        <f>IF('Data Entry Table'!A495="","",'Data Entry Table'!A495)</f>
        <v/>
      </c>
      <c r="B498" s="1" t="str">
        <f>IF('Data Entry Table'!B495="","",'Data Entry Table'!B495)</f>
        <v/>
      </c>
      <c r="C498" s="2" t="str">
        <f>IF('Data Entry Table'!C495="","",'Data Entry Table'!C495)</f>
        <v/>
      </c>
      <c r="D498" s="1" t="str">
        <f>IF('Data Entry Table'!E495="","",'Data Entry Table'!E495)</f>
        <v/>
      </c>
      <c r="E498" s="3" t="str">
        <f>IF('Data Entry Table'!P495="","",'Data Entry Table'!P495)</f>
        <v/>
      </c>
      <c r="F498" s="3"/>
    </row>
    <row r="499" spans="1:6" x14ac:dyDescent="0.25">
      <c r="A499" s="1" t="str">
        <f>IF('Data Entry Table'!A496="","",'Data Entry Table'!A496)</f>
        <v/>
      </c>
      <c r="B499" s="1" t="str">
        <f>IF('Data Entry Table'!B496="","",'Data Entry Table'!B496)</f>
        <v/>
      </c>
      <c r="C499" s="2" t="str">
        <f>IF('Data Entry Table'!C496="","",'Data Entry Table'!C496)</f>
        <v/>
      </c>
      <c r="D499" s="1" t="str">
        <f>IF('Data Entry Table'!E496="","",'Data Entry Table'!E496)</f>
        <v/>
      </c>
      <c r="E499" s="3" t="str">
        <f>IF('Data Entry Table'!P496="","",'Data Entry Table'!P496)</f>
        <v/>
      </c>
      <c r="F499" s="3"/>
    </row>
    <row r="500" spans="1:6" x14ac:dyDescent="0.25">
      <c r="A500" s="1" t="str">
        <f>IF('Data Entry Table'!A497="","",'Data Entry Table'!A497)</f>
        <v/>
      </c>
      <c r="B500" s="1" t="str">
        <f>IF('Data Entry Table'!B497="","",'Data Entry Table'!B497)</f>
        <v/>
      </c>
      <c r="C500" s="2" t="str">
        <f>IF('Data Entry Table'!C497="","",'Data Entry Table'!C497)</f>
        <v/>
      </c>
      <c r="D500" s="1" t="str">
        <f>IF('Data Entry Table'!E497="","",'Data Entry Table'!E497)</f>
        <v/>
      </c>
      <c r="E500" s="3" t="str">
        <f>IF('Data Entry Table'!P497="","",'Data Entry Table'!P497)</f>
        <v/>
      </c>
      <c r="F500" s="3"/>
    </row>
    <row r="501" spans="1:6" x14ac:dyDescent="0.25">
      <c r="A501" s="1" t="str">
        <f>IF('Data Entry Table'!A498="","",'Data Entry Table'!A498)</f>
        <v/>
      </c>
      <c r="B501" s="1" t="str">
        <f>IF('Data Entry Table'!B498="","",'Data Entry Table'!B498)</f>
        <v/>
      </c>
      <c r="C501" s="2" t="str">
        <f>IF('Data Entry Table'!C498="","",'Data Entry Table'!C498)</f>
        <v/>
      </c>
      <c r="D501" s="1" t="str">
        <f>IF('Data Entry Table'!E498="","",'Data Entry Table'!E498)</f>
        <v/>
      </c>
      <c r="E501" s="3" t="str">
        <f>IF('Data Entry Table'!P498="","",'Data Entry Table'!P498)</f>
        <v/>
      </c>
      <c r="F501" s="3"/>
    </row>
    <row r="502" spans="1:6" x14ac:dyDescent="0.25">
      <c r="A502" s="1" t="str">
        <f>IF('Data Entry Table'!A499="","",'Data Entry Table'!A499)</f>
        <v/>
      </c>
      <c r="B502" s="1" t="str">
        <f>IF('Data Entry Table'!B499="","",'Data Entry Table'!B499)</f>
        <v/>
      </c>
      <c r="C502" s="2" t="str">
        <f>IF('Data Entry Table'!C499="","",'Data Entry Table'!C499)</f>
        <v/>
      </c>
      <c r="D502" s="1" t="str">
        <f>IF('Data Entry Table'!E499="","",'Data Entry Table'!E499)</f>
        <v/>
      </c>
      <c r="E502" s="3" t="str">
        <f>IF('Data Entry Table'!P499="","",'Data Entry Table'!P499)</f>
        <v/>
      </c>
      <c r="F502" s="3"/>
    </row>
    <row r="503" spans="1:6" x14ac:dyDescent="0.25">
      <c r="A503" s="1" t="str">
        <f>IF('Data Entry Table'!A500="","",'Data Entry Table'!A500)</f>
        <v/>
      </c>
      <c r="B503" s="1" t="str">
        <f>IF('Data Entry Table'!B500="","",'Data Entry Table'!B500)</f>
        <v/>
      </c>
      <c r="C503" s="2" t="str">
        <f>IF('Data Entry Table'!C500="","",'Data Entry Table'!C500)</f>
        <v/>
      </c>
      <c r="D503" s="1" t="str">
        <f>IF('Data Entry Table'!E500="","",'Data Entry Table'!E500)</f>
        <v/>
      </c>
      <c r="E503" s="3" t="str">
        <f>IF('Data Entry Table'!P500="","",'Data Entry Table'!P500)</f>
        <v/>
      </c>
      <c r="F503" s="3"/>
    </row>
    <row r="504" spans="1:6" x14ac:dyDescent="0.25">
      <c r="A504" s="1" t="str">
        <f>IF('Data Entry Table'!A501="","",'Data Entry Table'!A501)</f>
        <v/>
      </c>
      <c r="B504" s="1" t="str">
        <f>IF('Data Entry Table'!B501="","",'Data Entry Table'!B501)</f>
        <v/>
      </c>
      <c r="C504" s="2" t="str">
        <f>IF('Data Entry Table'!C501="","",'Data Entry Table'!C501)</f>
        <v/>
      </c>
      <c r="D504" s="1" t="str">
        <f>IF('Data Entry Table'!E501="","",'Data Entry Table'!E501)</f>
        <v/>
      </c>
      <c r="E504" s="3" t="str">
        <f>IF('Data Entry Table'!P501="","",'Data Entry Table'!P501)</f>
        <v/>
      </c>
      <c r="F504" s="3"/>
    </row>
    <row r="505" spans="1:6" x14ac:dyDescent="0.25">
      <c r="A505" s="1" t="str">
        <f>IF('Data Entry Table'!A502="","",'Data Entry Table'!A502)</f>
        <v/>
      </c>
      <c r="B505" s="1" t="str">
        <f>IF('Data Entry Table'!B502="","",'Data Entry Table'!B502)</f>
        <v/>
      </c>
      <c r="C505" s="2" t="str">
        <f>IF('Data Entry Table'!C502="","",'Data Entry Table'!C502)</f>
        <v/>
      </c>
      <c r="D505" s="1" t="str">
        <f>IF('Data Entry Table'!E502="","",'Data Entry Table'!E502)</f>
        <v/>
      </c>
      <c r="E505" s="3" t="str">
        <f>IF('Data Entry Table'!P502="","",'Data Entry Table'!P502)</f>
        <v/>
      </c>
      <c r="F505" s="3"/>
    </row>
    <row r="506" spans="1:6" x14ac:dyDescent="0.25">
      <c r="A506" s="1" t="str">
        <f>IF('Data Entry Table'!A503="","",'Data Entry Table'!A503)</f>
        <v/>
      </c>
      <c r="B506" s="1" t="str">
        <f>IF('Data Entry Table'!B503="","",'Data Entry Table'!B503)</f>
        <v/>
      </c>
      <c r="C506" s="2" t="str">
        <f>IF('Data Entry Table'!C503="","",'Data Entry Table'!C503)</f>
        <v/>
      </c>
      <c r="D506" s="1" t="str">
        <f>IF('Data Entry Table'!E503="","",'Data Entry Table'!E503)</f>
        <v/>
      </c>
      <c r="E506" s="3" t="str">
        <f>IF('Data Entry Table'!P503="","",'Data Entry Table'!P503)</f>
        <v/>
      </c>
      <c r="F506" s="3"/>
    </row>
    <row r="507" spans="1:6" x14ac:dyDescent="0.25">
      <c r="A507" s="1" t="str">
        <f>IF('Data Entry Table'!A504="","",'Data Entry Table'!A504)</f>
        <v/>
      </c>
      <c r="B507" s="1" t="str">
        <f>IF('Data Entry Table'!B504="","",'Data Entry Table'!B504)</f>
        <v/>
      </c>
      <c r="C507" s="2" t="str">
        <f>IF('Data Entry Table'!C504="","",'Data Entry Table'!C504)</f>
        <v/>
      </c>
      <c r="D507" s="1" t="str">
        <f>IF('Data Entry Table'!E504="","",'Data Entry Table'!E504)</f>
        <v/>
      </c>
      <c r="E507" s="3" t="str">
        <f>IF('Data Entry Table'!P504="","",'Data Entry Table'!P504)</f>
        <v/>
      </c>
      <c r="F507" s="3"/>
    </row>
    <row r="508" spans="1:6" x14ac:dyDescent="0.25">
      <c r="A508" s="1" t="str">
        <f>IF('Data Entry Table'!A505="","",'Data Entry Table'!A505)</f>
        <v/>
      </c>
      <c r="B508" s="1" t="str">
        <f>IF('Data Entry Table'!B505="","",'Data Entry Table'!B505)</f>
        <v/>
      </c>
      <c r="C508" s="2" t="str">
        <f>IF('Data Entry Table'!C505="","",'Data Entry Table'!C505)</f>
        <v/>
      </c>
      <c r="D508" s="1" t="str">
        <f>IF('Data Entry Table'!E505="","",'Data Entry Table'!E505)</f>
        <v/>
      </c>
      <c r="E508" s="3" t="str">
        <f>IF('Data Entry Table'!P505="","",'Data Entry Table'!P505)</f>
        <v/>
      </c>
      <c r="F508" s="3"/>
    </row>
    <row r="509" spans="1:6" x14ac:dyDescent="0.25">
      <c r="A509" s="1" t="str">
        <f>IF('Data Entry Table'!A506="","",'Data Entry Table'!A506)</f>
        <v/>
      </c>
      <c r="B509" s="1" t="str">
        <f>IF('Data Entry Table'!B506="","",'Data Entry Table'!B506)</f>
        <v/>
      </c>
      <c r="C509" s="2" t="str">
        <f>IF('Data Entry Table'!C506="","",'Data Entry Table'!C506)</f>
        <v/>
      </c>
      <c r="D509" s="1" t="str">
        <f>IF('Data Entry Table'!E506="","",'Data Entry Table'!E506)</f>
        <v/>
      </c>
      <c r="E509" s="3" t="str">
        <f>IF('Data Entry Table'!P506="","",'Data Entry Table'!P506)</f>
        <v/>
      </c>
      <c r="F509" s="3"/>
    </row>
    <row r="510" spans="1:6" x14ac:dyDescent="0.25">
      <c r="A510" s="1" t="str">
        <f>IF('Data Entry Table'!A507="","",'Data Entry Table'!A507)</f>
        <v/>
      </c>
      <c r="B510" s="1" t="str">
        <f>IF('Data Entry Table'!B507="","",'Data Entry Table'!B507)</f>
        <v/>
      </c>
      <c r="C510" s="2" t="str">
        <f>IF('Data Entry Table'!C507="","",'Data Entry Table'!C507)</f>
        <v/>
      </c>
      <c r="D510" s="1" t="str">
        <f>IF('Data Entry Table'!E507="","",'Data Entry Table'!E507)</f>
        <v/>
      </c>
      <c r="E510" s="3" t="str">
        <f>IF('Data Entry Table'!P507="","",'Data Entry Table'!P507)</f>
        <v/>
      </c>
      <c r="F510" s="3"/>
    </row>
    <row r="511" spans="1:6" x14ac:dyDescent="0.25">
      <c r="A511" s="1" t="str">
        <f>IF('Data Entry Table'!A508="","",'Data Entry Table'!A508)</f>
        <v/>
      </c>
      <c r="B511" s="1" t="str">
        <f>IF('Data Entry Table'!B508="","",'Data Entry Table'!B508)</f>
        <v/>
      </c>
      <c r="C511" s="2" t="str">
        <f>IF('Data Entry Table'!C508="","",'Data Entry Table'!C508)</f>
        <v/>
      </c>
      <c r="D511" s="1" t="str">
        <f>IF('Data Entry Table'!E508="","",'Data Entry Table'!E508)</f>
        <v/>
      </c>
      <c r="E511" s="3" t="str">
        <f>IF('Data Entry Table'!P508="","",'Data Entry Table'!P508)</f>
        <v/>
      </c>
      <c r="F511" s="3"/>
    </row>
    <row r="512" spans="1:6" x14ac:dyDescent="0.25">
      <c r="A512" s="1" t="str">
        <f>IF('Data Entry Table'!A509="","",'Data Entry Table'!A509)</f>
        <v/>
      </c>
      <c r="B512" s="1" t="str">
        <f>IF('Data Entry Table'!B509="","",'Data Entry Table'!B509)</f>
        <v/>
      </c>
      <c r="C512" s="2" t="str">
        <f>IF('Data Entry Table'!C509="","",'Data Entry Table'!C509)</f>
        <v/>
      </c>
      <c r="D512" s="1" t="str">
        <f>IF('Data Entry Table'!E509="","",'Data Entry Table'!E509)</f>
        <v/>
      </c>
      <c r="E512" s="3" t="str">
        <f>IF('Data Entry Table'!P509="","",'Data Entry Table'!P509)</f>
        <v/>
      </c>
      <c r="F512" s="3"/>
    </row>
    <row r="513" spans="1:6" x14ac:dyDescent="0.25">
      <c r="A513" s="1" t="str">
        <f>IF('Data Entry Table'!A510="","",'Data Entry Table'!A510)</f>
        <v/>
      </c>
      <c r="B513" s="1" t="str">
        <f>IF('Data Entry Table'!B510="","",'Data Entry Table'!B510)</f>
        <v/>
      </c>
      <c r="C513" s="2" t="str">
        <f>IF('Data Entry Table'!C510="","",'Data Entry Table'!C510)</f>
        <v/>
      </c>
      <c r="D513" s="1" t="str">
        <f>IF('Data Entry Table'!E510="","",'Data Entry Table'!E510)</f>
        <v/>
      </c>
      <c r="E513" s="3" t="str">
        <f>IF('Data Entry Table'!P510="","",'Data Entry Table'!P510)</f>
        <v/>
      </c>
      <c r="F513" s="3"/>
    </row>
    <row r="514" spans="1:6" x14ac:dyDescent="0.25">
      <c r="A514" s="1" t="str">
        <f>IF('Data Entry Table'!A511="","",'Data Entry Table'!A511)</f>
        <v/>
      </c>
      <c r="B514" s="1" t="str">
        <f>IF('Data Entry Table'!B511="","",'Data Entry Table'!B511)</f>
        <v/>
      </c>
      <c r="C514" s="2" t="str">
        <f>IF('Data Entry Table'!C511="","",'Data Entry Table'!C511)</f>
        <v/>
      </c>
      <c r="D514" s="1" t="str">
        <f>IF('Data Entry Table'!E511="","",'Data Entry Table'!E511)</f>
        <v/>
      </c>
      <c r="E514" s="3" t="str">
        <f>IF('Data Entry Table'!P511="","",'Data Entry Table'!P511)</f>
        <v/>
      </c>
      <c r="F514" s="3"/>
    </row>
    <row r="515" spans="1:6" x14ac:dyDescent="0.25">
      <c r="A515" s="1" t="str">
        <f>IF('Data Entry Table'!A512="","",'Data Entry Table'!A512)</f>
        <v/>
      </c>
      <c r="B515" s="1" t="str">
        <f>IF('Data Entry Table'!B512="","",'Data Entry Table'!B512)</f>
        <v/>
      </c>
      <c r="C515" s="2" t="str">
        <f>IF('Data Entry Table'!C512="","",'Data Entry Table'!C512)</f>
        <v/>
      </c>
      <c r="D515" s="1" t="str">
        <f>IF('Data Entry Table'!E512="","",'Data Entry Table'!E512)</f>
        <v/>
      </c>
      <c r="E515" s="3" t="str">
        <f>IF('Data Entry Table'!P512="","",'Data Entry Table'!P512)</f>
        <v/>
      </c>
      <c r="F515" s="3"/>
    </row>
    <row r="516" spans="1:6" x14ac:dyDescent="0.25">
      <c r="A516" s="1" t="str">
        <f>IF('Data Entry Table'!A513="","",'Data Entry Table'!A513)</f>
        <v/>
      </c>
      <c r="B516" s="1" t="str">
        <f>IF('Data Entry Table'!B513="","",'Data Entry Table'!B513)</f>
        <v/>
      </c>
      <c r="C516" s="2" t="str">
        <f>IF('Data Entry Table'!C513="","",'Data Entry Table'!C513)</f>
        <v/>
      </c>
      <c r="D516" s="1" t="str">
        <f>IF('Data Entry Table'!E513="","",'Data Entry Table'!E513)</f>
        <v/>
      </c>
      <c r="E516" s="3" t="str">
        <f>IF('Data Entry Table'!P513="","",'Data Entry Table'!P513)</f>
        <v/>
      </c>
      <c r="F516" s="3"/>
    </row>
    <row r="517" spans="1:6" x14ac:dyDescent="0.25">
      <c r="A517" s="1" t="str">
        <f>IF('Data Entry Table'!A514="","",'Data Entry Table'!A514)</f>
        <v/>
      </c>
      <c r="B517" s="1" t="str">
        <f>IF('Data Entry Table'!B514="","",'Data Entry Table'!B514)</f>
        <v/>
      </c>
      <c r="C517" s="2" t="str">
        <f>IF('Data Entry Table'!C514="","",'Data Entry Table'!C514)</f>
        <v/>
      </c>
      <c r="D517" s="1" t="str">
        <f>IF('Data Entry Table'!E514="","",'Data Entry Table'!E514)</f>
        <v/>
      </c>
      <c r="E517" s="3" t="str">
        <f>IF('Data Entry Table'!P514="","",'Data Entry Table'!P514)</f>
        <v/>
      </c>
      <c r="F517" s="3"/>
    </row>
    <row r="518" spans="1:6" x14ac:dyDescent="0.25">
      <c r="A518" s="1" t="str">
        <f>IF('Data Entry Table'!A515="","",'Data Entry Table'!A515)</f>
        <v/>
      </c>
      <c r="B518" s="1" t="str">
        <f>IF('Data Entry Table'!B515="","",'Data Entry Table'!B515)</f>
        <v/>
      </c>
      <c r="C518" s="2" t="str">
        <f>IF('Data Entry Table'!C515="","",'Data Entry Table'!C515)</f>
        <v/>
      </c>
      <c r="D518" s="1" t="str">
        <f>IF('Data Entry Table'!E515="","",'Data Entry Table'!E515)</f>
        <v/>
      </c>
      <c r="E518" s="3" t="str">
        <f>IF('Data Entry Table'!P515="","",'Data Entry Table'!P515)</f>
        <v/>
      </c>
      <c r="F518" s="3"/>
    </row>
    <row r="519" spans="1:6" x14ac:dyDescent="0.25">
      <c r="A519" s="1" t="str">
        <f>IF('Data Entry Table'!A516="","",'Data Entry Table'!A516)</f>
        <v/>
      </c>
      <c r="B519" s="1" t="str">
        <f>IF('Data Entry Table'!B516="","",'Data Entry Table'!B516)</f>
        <v/>
      </c>
      <c r="C519" s="2" t="str">
        <f>IF('Data Entry Table'!C516="","",'Data Entry Table'!C516)</f>
        <v/>
      </c>
      <c r="D519" s="1" t="str">
        <f>IF('Data Entry Table'!E516="","",'Data Entry Table'!E516)</f>
        <v/>
      </c>
      <c r="E519" s="3" t="str">
        <f>IF('Data Entry Table'!P516="","",'Data Entry Table'!P516)</f>
        <v/>
      </c>
      <c r="F519" s="3"/>
    </row>
    <row r="520" spans="1:6" x14ac:dyDescent="0.25">
      <c r="A520" s="1" t="str">
        <f>IF('Data Entry Table'!A517="","",'Data Entry Table'!A517)</f>
        <v/>
      </c>
      <c r="B520" s="1" t="str">
        <f>IF('Data Entry Table'!B517="","",'Data Entry Table'!B517)</f>
        <v/>
      </c>
      <c r="C520" s="2" t="str">
        <f>IF('Data Entry Table'!C517="","",'Data Entry Table'!C517)</f>
        <v/>
      </c>
      <c r="D520" s="1" t="str">
        <f>IF('Data Entry Table'!E517="","",'Data Entry Table'!E517)</f>
        <v/>
      </c>
      <c r="E520" s="3" t="str">
        <f>IF('Data Entry Table'!P517="","",'Data Entry Table'!P517)</f>
        <v/>
      </c>
      <c r="F520" s="3"/>
    </row>
    <row r="521" spans="1:6" x14ac:dyDescent="0.25">
      <c r="A521" s="1" t="str">
        <f>IF('Data Entry Table'!A518="","",'Data Entry Table'!A518)</f>
        <v/>
      </c>
      <c r="B521" s="1" t="str">
        <f>IF('Data Entry Table'!B518="","",'Data Entry Table'!B518)</f>
        <v/>
      </c>
      <c r="C521" s="2" t="str">
        <f>IF('Data Entry Table'!C518="","",'Data Entry Table'!C518)</f>
        <v/>
      </c>
      <c r="D521" s="1" t="str">
        <f>IF('Data Entry Table'!E518="","",'Data Entry Table'!E518)</f>
        <v/>
      </c>
      <c r="E521" s="3" t="str">
        <f>IF('Data Entry Table'!P518="","",'Data Entry Table'!P518)</f>
        <v/>
      </c>
      <c r="F521" s="3"/>
    </row>
    <row r="522" spans="1:6" x14ac:dyDescent="0.25">
      <c r="A522" s="1" t="str">
        <f>IF('Data Entry Table'!A519="","",'Data Entry Table'!A519)</f>
        <v/>
      </c>
      <c r="B522" s="1" t="str">
        <f>IF('Data Entry Table'!B519="","",'Data Entry Table'!B519)</f>
        <v/>
      </c>
      <c r="C522" s="2" t="str">
        <f>IF('Data Entry Table'!C519="","",'Data Entry Table'!C519)</f>
        <v/>
      </c>
      <c r="D522" s="1" t="str">
        <f>IF('Data Entry Table'!E519="","",'Data Entry Table'!E519)</f>
        <v/>
      </c>
      <c r="E522" s="3" t="str">
        <f>IF('Data Entry Table'!P519="","",'Data Entry Table'!P519)</f>
        <v/>
      </c>
      <c r="F522" s="3"/>
    </row>
    <row r="523" spans="1:6" x14ac:dyDescent="0.25">
      <c r="A523" s="1" t="str">
        <f>IF('Data Entry Table'!A520="","",'Data Entry Table'!A520)</f>
        <v/>
      </c>
      <c r="B523" s="1" t="str">
        <f>IF('Data Entry Table'!B520="","",'Data Entry Table'!B520)</f>
        <v/>
      </c>
      <c r="C523" s="2" t="str">
        <f>IF('Data Entry Table'!C520="","",'Data Entry Table'!C520)</f>
        <v/>
      </c>
      <c r="D523" s="1" t="str">
        <f>IF('Data Entry Table'!E520="","",'Data Entry Table'!E520)</f>
        <v/>
      </c>
      <c r="E523" s="3" t="str">
        <f>IF('Data Entry Table'!P520="","",'Data Entry Table'!P520)</f>
        <v/>
      </c>
      <c r="F523" s="3"/>
    </row>
    <row r="524" spans="1:6" x14ac:dyDescent="0.25">
      <c r="A524" s="1" t="str">
        <f>IF('Data Entry Table'!A521="","",'Data Entry Table'!A521)</f>
        <v/>
      </c>
      <c r="B524" s="1" t="str">
        <f>IF('Data Entry Table'!B521="","",'Data Entry Table'!B521)</f>
        <v/>
      </c>
      <c r="C524" s="2" t="str">
        <f>IF('Data Entry Table'!C521="","",'Data Entry Table'!C521)</f>
        <v/>
      </c>
      <c r="D524" s="1" t="str">
        <f>IF('Data Entry Table'!E521="","",'Data Entry Table'!E521)</f>
        <v/>
      </c>
      <c r="E524" s="3" t="str">
        <f>IF('Data Entry Table'!P521="","",'Data Entry Table'!P521)</f>
        <v/>
      </c>
      <c r="F524" s="3"/>
    </row>
    <row r="525" spans="1:6" x14ac:dyDescent="0.25">
      <c r="A525" s="1" t="str">
        <f>IF('Data Entry Table'!A522="","",'Data Entry Table'!A522)</f>
        <v/>
      </c>
      <c r="B525" s="1" t="str">
        <f>IF('Data Entry Table'!B522="","",'Data Entry Table'!B522)</f>
        <v/>
      </c>
      <c r="C525" s="2" t="str">
        <f>IF('Data Entry Table'!C522="","",'Data Entry Table'!C522)</f>
        <v/>
      </c>
      <c r="D525" s="1" t="str">
        <f>IF('Data Entry Table'!E522="","",'Data Entry Table'!E522)</f>
        <v/>
      </c>
      <c r="E525" s="3" t="str">
        <f>IF('Data Entry Table'!P522="","",'Data Entry Table'!P522)</f>
        <v/>
      </c>
      <c r="F525" s="3"/>
    </row>
    <row r="526" spans="1:6" x14ac:dyDescent="0.25">
      <c r="A526" s="1" t="str">
        <f>IF('Data Entry Table'!A523="","",'Data Entry Table'!A523)</f>
        <v/>
      </c>
      <c r="B526" s="1" t="str">
        <f>IF('Data Entry Table'!B523="","",'Data Entry Table'!B523)</f>
        <v/>
      </c>
      <c r="C526" s="2" t="str">
        <f>IF('Data Entry Table'!C523="","",'Data Entry Table'!C523)</f>
        <v/>
      </c>
      <c r="D526" s="1" t="str">
        <f>IF('Data Entry Table'!E523="","",'Data Entry Table'!E523)</f>
        <v/>
      </c>
      <c r="E526" s="3" t="str">
        <f>IF('Data Entry Table'!P523="","",'Data Entry Table'!P523)</f>
        <v/>
      </c>
      <c r="F526" s="3"/>
    </row>
    <row r="527" spans="1:6" x14ac:dyDescent="0.25">
      <c r="A527" s="1" t="str">
        <f>IF('Data Entry Table'!A524="","",'Data Entry Table'!A524)</f>
        <v/>
      </c>
      <c r="B527" s="1" t="str">
        <f>IF('Data Entry Table'!B524="","",'Data Entry Table'!B524)</f>
        <v/>
      </c>
      <c r="C527" s="2" t="str">
        <f>IF('Data Entry Table'!C524="","",'Data Entry Table'!C524)</f>
        <v/>
      </c>
      <c r="D527" s="1" t="str">
        <f>IF('Data Entry Table'!E524="","",'Data Entry Table'!E524)</f>
        <v/>
      </c>
      <c r="E527" s="3" t="str">
        <f>IF('Data Entry Table'!P524="","",'Data Entry Table'!P524)</f>
        <v/>
      </c>
      <c r="F527" s="3"/>
    </row>
    <row r="528" spans="1:6" x14ac:dyDescent="0.25">
      <c r="A528" s="1" t="str">
        <f>IF('Data Entry Table'!A525="","",'Data Entry Table'!A525)</f>
        <v/>
      </c>
      <c r="B528" s="1" t="str">
        <f>IF('Data Entry Table'!B525="","",'Data Entry Table'!B525)</f>
        <v/>
      </c>
      <c r="C528" s="2" t="str">
        <f>IF('Data Entry Table'!C525="","",'Data Entry Table'!C525)</f>
        <v/>
      </c>
      <c r="D528" s="1" t="str">
        <f>IF('Data Entry Table'!E525="","",'Data Entry Table'!E525)</f>
        <v/>
      </c>
      <c r="E528" s="3" t="str">
        <f>IF('Data Entry Table'!P525="","",'Data Entry Table'!P525)</f>
        <v/>
      </c>
      <c r="F528" s="3"/>
    </row>
    <row r="529" spans="1:6" x14ac:dyDescent="0.25">
      <c r="A529" s="1" t="str">
        <f>IF('Data Entry Table'!A526="","",'Data Entry Table'!A526)</f>
        <v/>
      </c>
      <c r="B529" s="1" t="str">
        <f>IF('Data Entry Table'!B526="","",'Data Entry Table'!B526)</f>
        <v/>
      </c>
      <c r="C529" s="2" t="str">
        <f>IF('Data Entry Table'!C526="","",'Data Entry Table'!C526)</f>
        <v/>
      </c>
      <c r="D529" s="1" t="str">
        <f>IF('Data Entry Table'!E526="","",'Data Entry Table'!E526)</f>
        <v/>
      </c>
      <c r="E529" s="3" t="str">
        <f>IF('Data Entry Table'!P526="","",'Data Entry Table'!P526)</f>
        <v/>
      </c>
      <c r="F529" s="3"/>
    </row>
    <row r="530" spans="1:6" x14ac:dyDescent="0.25">
      <c r="A530" s="1" t="str">
        <f>IF('Data Entry Table'!A527="","",'Data Entry Table'!A527)</f>
        <v/>
      </c>
      <c r="B530" s="1" t="str">
        <f>IF('Data Entry Table'!B527="","",'Data Entry Table'!B527)</f>
        <v/>
      </c>
      <c r="C530" s="2" t="str">
        <f>IF('Data Entry Table'!C527="","",'Data Entry Table'!C527)</f>
        <v/>
      </c>
      <c r="D530" s="1" t="str">
        <f>IF('Data Entry Table'!E527="","",'Data Entry Table'!E527)</f>
        <v/>
      </c>
      <c r="E530" s="3" t="str">
        <f>IF('Data Entry Table'!P527="","",'Data Entry Table'!P527)</f>
        <v/>
      </c>
      <c r="F530" s="3"/>
    </row>
    <row r="531" spans="1:6" x14ac:dyDescent="0.25">
      <c r="A531" s="1" t="str">
        <f>IF('Data Entry Table'!A528="","",'Data Entry Table'!A528)</f>
        <v/>
      </c>
      <c r="B531" s="1" t="str">
        <f>IF('Data Entry Table'!B528="","",'Data Entry Table'!B528)</f>
        <v/>
      </c>
      <c r="C531" s="2" t="str">
        <f>IF('Data Entry Table'!C528="","",'Data Entry Table'!C528)</f>
        <v/>
      </c>
      <c r="D531" s="1" t="str">
        <f>IF('Data Entry Table'!E528="","",'Data Entry Table'!E528)</f>
        <v/>
      </c>
      <c r="E531" s="3" t="str">
        <f>IF('Data Entry Table'!P528="","",'Data Entry Table'!P528)</f>
        <v/>
      </c>
      <c r="F531" s="3"/>
    </row>
    <row r="532" spans="1:6" x14ac:dyDescent="0.25">
      <c r="A532" s="1" t="str">
        <f>IF('Data Entry Table'!A529="","",'Data Entry Table'!A529)</f>
        <v/>
      </c>
      <c r="B532" s="1" t="str">
        <f>IF('Data Entry Table'!B529="","",'Data Entry Table'!B529)</f>
        <v/>
      </c>
      <c r="C532" s="2" t="str">
        <f>IF('Data Entry Table'!C529="","",'Data Entry Table'!C529)</f>
        <v/>
      </c>
      <c r="D532" s="1" t="str">
        <f>IF('Data Entry Table'!E529="","",'Data Entry Table'!E529)</f>
        <v/>
      </c>
      <c r="E532" s="3" t="str">
        <f>IF('Data Entry Table'!P529="","",'Data Entry Table'!P529)</f>
        <v/>
      </c>
      <c r="F532" s="3"/>
    </row>
    <row r="533" spans="1:6" x14ac:dyDescent="0.25">
      <c r="A533" s="1" t="str">
        <f>IF('Data Entry Table'!A530="","",'Data Entry Table'!A530)</f>
        <v/>
      </c>
      <c r="B533" s="1" t="str">
        <f>IF('Data Entry Table'!B530="","",'Data Entry Table'!B530)</f>
        <v/>
      </c>
      <c r="C533" s="2" t="str">
        <f>IF('Data Entry Table'!C530="","",'Data Entry Table'!C530)</f>
        <v/>
      </c>
      <c r="D533" s="1" t="str">
        <f>IF('Data Entry Table'!E530="","",'Data Entry Table'!E530)</f>
        <v/>
      </c>
      <c r="E533" s="3" t="str">
        <f>IF('Data Entry Table'!P530="","",'Data Entry Table'!P530)</f>
        <v/>
      </c>
      <c r="F533" s="3"/>
    </row>
    <row r="534" spans="1:6" x14ac:dyDescent="0.25">
      <c r="A534" s="1" t="str">
        <f>IF('Data Entry Table'!A531="","",'Data Entry Table'!A531)</f>
        <v/>
      </c>
      <c r="B534" s="1" t="str">
        <f>IF('Data Entry Table'!B531="","",'Data Entry Table'!B531)</f>
        <v/>
      </c>
      <c r="C534" s="2" t="str">
        <f>IF('Data Entry Table'!C531="","",'Data Entry Table'!C531)</f>
        <v/>
      </c>
      <c r="D534" s="1" t="str">
        <f>IF('Data Entry Table'!E531="","",'Data Entry Table'!E531)</f>
        <v/>
      </c>
      <c r="E534" s="3" t="str">
        <f>IF('Data Entry Table'!P531="","",'Data Entry Table'!P531)</f>
        <v/>
      </c>
      <c r="F534" s="3"/>
    </row>
    <row r="535" spans="1:6" x14ac:dyDescent="0.25">
      <c r="A535" s="1" t="str">
        <f>IF('Data Entry Table'!A532="","",'Data Entry Table'!A532)</f>
        <v/>
      </c>
      <c r="B535" s="1" t="str">
        <f>IF('Data Entry Table'!B532="","",'Data Entry Table'!B532)</f>
        <v/>
      </c>
      <c r="C535" s="2" t="str">
        <f>IF('Data Entry Table'!C532="","",'Data Entry Table'!C532)</f>
        <v/>
      </c>
      <c r="D535" s="1" t="str">
        <f>IF('Data Entry Table'!E532="","",'Data Entry Table'!E532)</f>
        <v/>
      </c>
      <c r="E535" s="3" t="str">
        <f>IF('Data Entry Table'!P532="","",'Data Entry Table'!P532)</f>
        <v/>
      </c>
      <c r="F535" s="3"/>
    </row>
    <row r="536" spans="1:6" x14ac:dyDescent="0.25">
      <c r="A536" s="1" t="str">
        <f>IF('Data Entry Table'!A533="","",'Data Entry Table'!A533)</f>
        <v/>
      </c>
      <c r="B536" s="1" t="str">
        <f>IF('Data Entry Table'!B533="","",'Data Entry Table'!B533)</f>
        <v/>
      </c>
      <c r="C536" s="2" t="str">
        <f>IF('Data Entry Table'!C533="","",'Data Entry Table'!C533)</f>
        <v/>
      </c>
      <c r="D536" s="1" t="str">
        <f>IF('Data Entry Table'!E533="","",'Data Entry Table'!E533)</f>
        <v/>
      </c>
      <c r="E536" s="3" t="str">
        <f>IF('Data Entry Table'!P533="","",'Data Entry Table'!P533)</f>
        <v/>
      </c>
      <c r="F536" s="3"/>
    </row>
    <row r="537" spans="1:6" x14ac:dyDescent="0.25">
      <c r="A537" s="1" t="str">
        <f>IF('Data Entry Table'!A534="","",'Data Entry Table'!A534)</f>
        <v/>
      </c>
      <c r="B537" s="1" t="str">
        <f>IF('Data Entry Table'!B534="","",'Data Entry Table'!B534)</f>
        <v/>
      </c>
      <c r="C537" s="2" t="str">
        <f>IF('Data Entry Table'!C534="","",'Data Entry Table'!C534)</f>
        <v/>
      </c>
      <c r="D537" s="1" t="str">
        <f>IF('Data Entry Table'!E534="","",'Data Entry Table'!E534)</f>
        <v/>
      </c>
      <c r="E537" s="3" t="str">
        <f>IF('Data Entry Table'!P534="","",'Data Entry Table'!P534)</f>
        <v/>
      </c>
      <c r="F537" s="3"/>
    </row>
    <row r="538" spans="1:6" x14ac:dyDescent="0.25">
      <c r="A538" s="1" t="str">
        <f>IF('Data Entry Table'!A535="","",'Data Entry Table'!A535)</f>
        <v/>
      </c>
      <c r="B538" s="1" t="str">
        <f>IF('Data Entry Table'!B535="","",'Data Entry Table'!B535)</f>
        <v/>
      </c>
      <c r="C538" s="2" t="str">
        <f>IF('Data Entry Table'!C535="","",'Data Entry Table'!C535)</f>
        <v/>
      </c>
      <c r="D538" s="1" t="str">
        <f>IF('Data Entry Table'!E535="","",'Data Entry Table'!E535)</f>
        <v/>
      </c>
      <c r="E538" s="3" t="str">
        <f>IF('Data Entry Table'!P535="","",'Data Entry Table'!P535)</f>
        <v/>
      </c>
      <c r="F538" s="3"/>
    </row>
    <row r="539" spans="1:6" x14ac:dyDescent="0.25">
      <c r="A539" s="1" t="str">
        <f>IF('Data Entry Table'!A536="","",'Data Entry Table'!A536)</f>
        <v/>
      </c>
      <c r="B539" s="1" t="str">
        <f>IF('Data Entry Table'!B536="","",'Data Entry Table'!B536)</f>
        <v/>
      </c>
      <c r="C539" s="2" t="str">
        <f>IF('Data Entry Table'!C536="","",'Data Entry Table'!C536)</f>
        <v/>
      </c>
      <c r="D539" s="1" t="str">
        <f>IF('Data Entry Table'!E536="","",'Data Entry Table'!E536)</f>
        <v/>
      </c>
      <c r="E539" s="3" t="str">
        <f>IF('Data Entry Table'!P536="","",'Data Entry Table'!P536)</f>
        <v/>
      </c>
      <c r="F539" s="3"/>
    </row>
    <row r="540" spans="1:6" x14ac:dyDescent="0.25">
      <c r="A540" s="1" t="str">
        <f>IF('Data Entry Table'!A537="","",'Data Entry Table'!A537)</f>
        <v/>
      </c>
      <c r="B540" s="1" t="str">
        <f>IF('Data Entry Table'!B537="","",'Data Entry Table'!B537)</f>
        <v/>
      </c>
      <c r="C540" s="2" t="str">
        <f>IF('Data Entry Table'!C537="","",'Data Entry Table'!C537)</f>
        <v/>
      </c>
      <c r="D540" s="1" t="str">
        <f>IF('Data Entry Table'!E537="","",'Data Entry Table'!E537)</f>
        <v/>
      </c>
      <c r="E540" s="3" t="str">
        <f>IF('Data Entry Table'!P537="","",'Data Entry Table'!P537)</f>
        <v/>
      </c>
      <c r="F540" s="3"/>
    </row>
    <row r="541" spans="1:6" x14ac:dyDescent="0.25">
      <c r="A541" s="1" t="str">
        <f>IF('Data Entry Table'!A538="","",'Data Entry Table'!A538)</f>
        <v/>
      </c>
      <c r="B541" s="1" t="str">
        <f>IF('Data Entry Table'!B538="","",'Data Entry Table'!B538)</f>
        <v/>
      </c>
      <c r="C541" s="2" t="str">
        <f>IF('Data Entry Table'!C538="","",'Data Entry Table'!C538)</f>
        <v/>
      </c>
      <c r="D541" s="1" t="str">
        <f>IF('Data Entry Table'!E538="","",'Data Entry Table'!E538)</f>
        <v/>
      </c>
      <c r="E541" s="3" t="str">
        <f>IF('Data Entry Table'!P538="","",'Data Entry Table'!P538)</f>
        <v/>
      </c>
      <c r="F541" s="3"/>
    </row>
    <row r="542" spans="1:6" x14ac:dyDescent="0.25">
      <c r="A542" s="1" t="str">
        <f>IF('Data Entry Table'!A539="","",'Data Entry Table'!A539)</f>
        <v/>
      </c>
      <c r="B542" s="1" t="str">
        <f>IF('Data Entry Table'!B539="","",'Data Entry Table'!B539)</f>
        <v/>
      </c>
      <c r="C542" s="2" t="str">
        <f>IF('Data Entry Table'!C539="","",'Data Entry Table'!C539)</f>
        <v/>
      </c>
      <c r="D542" s="1" t="str">
        <f>IF('Data Entry Table'!E539="","",'Data Entry Table'!E539)</f>
        <v/>
      </c>
      <c r="E542" s="3" t="str">
        <f>IF('Data Entry Table'!P539="","",'Data Entry Table'!P539)</f>
        <v/>
      </c>
      <c r="F542" s="3"/>
    </row>
    <row r="543" spans="1:6" x14ac:dyDescent="0.25">
      <c r="A543" s="1" t="str">
        <f>IF('Data Entry Table'!A540="","",'Data Entry Table'!A540)</f>
        <v/>
      </c>
      <c r="B543" s="1" t="str">
        <f>IF('Data Entry Table'!B540="","",'Data Entry Table'!B540)</f>
        <v/>
      </c>
      <c r="C543" s="2" t="str">
        <f>IF('Data Entry Table'!C540="","",'Data Entry Table'!C540)</f>
        <v/>
      </c>
      <c r="D543" s="1" t="str">
        <f>IF('Data Entry Table'!E540="","",'Data Entry Table'!E540)</f>
        <v/>
      </c>
      <c r="E543" s="3" t="str">
        <f>IF('Data Entry Table'!P540="","",'Data Entry Table'!P540)</f>
        <v/>
      </c>
      <c r="F543" s="3"/>
    </row>
    <row r="544" spans="1:6" x14ac:dyDescent="0.25">
      <c r="A544" s="1" t="str">
        <f>IF('Data Entry Table'!A541="","",'Data Entry Table'!A541)</f>
        <v/>
      </c>
      <c r="B544" s="1" t="str">
        <f>IF('Data Entry Table'!B541="","",'Data Entry Table'!B541)</f>
        <v/>
      </c>
      <c r="C544" s="2" t="str">
        <f>IF('Data Entry Table'!C541="","",'Data Entry Table'!C541)</f>
        <v/>
      </c>
      <c r="D544" s="1" t="str">
        <f>IF('Data Entry Table'!E541="","",'Data Entry Table'!E541)</f>
        <v/>
      </c>
      <c r="E544" s="3" t="str">
        <f>IF('Data Entry Table'!P541="","",'Data Entry Table'!P541)</f>
        <v/>
      </c>
      <c r="F544" s="3"/>
    </row>
    <row r="545" spans="1:6" x14ac:dyDescent="0.25">
      <c r="A545" s="1" t="str">
        <f>IF('Data Entry Table'!A542="","",'Data Entry Table'!A542)</f>
        <v/>
      </c>
      <c r="B545" s="1" t="str">
        <f>IF('Data Entry Table'!B542="","",'Data Entry Table'!B542)</f>
        <v/>
      </c>
      <c r="C545" s="2" t="str">
        <f>IF('Data Entry Table'!C542="","",'Data Entry Table'!C542)</f>
        <v/>
      </c>
      <c r="D545" s="1" t="str">
        <f>IF('Data Entry Table'!E542="","",'Data Entry Table'!E542)</f>
        <v/>
      </c>
      <c r="E545" s="3" t="str">
        <f>IF('Data Entry Table'!P542="","",'Data Entry Table'!P542)</f>
        <v/>
      </c>
      <c r="F545" s="3"/>
    </row>
    <row r="546" spans="1:6" x14ac:dyDescent="0.25">
      <c r="A546" s="1" t="str">
        <f>IF('Data Entry Table'!A543="","",'Data Entry Table'!A543)</f>
        <v/>
      </c>
      <c r="B546" s="1" t="str">
        <f>IF('Data Entry Table'!B543="","",'Data Entry Table'!B543)</f>
        <v/>
      </c>
      <c r="C546" s="2" t="str">
        <f>IF('Data Entry Table'!C543="","",'Data Entry Table'!C543)</f>
        <v/>
      </c>
      <c r="D546" s="1" t="str">
        <f>IF('Data Entry Table'!E543="","",'Data Entry Table'!E543)</f>
        <v/>
      </c>
      <c r="E546" s="3" t="str">
        <f>IF('Data Entry Table'!P543="","",'Data Entry Table'!P543)</f>
        <v/>
      </c>
      <c r="F546" s="3"/>
    </row>
    <row r="547" spans="1:6" x14ac:dyDescent="0.25">
      <c r="A547" s="1" t="str">
        <f>IF('Data Entry Table'!A544="","",'Data Entry Table'!A544)</f>
        <v/>
      </c>
      <c r="B547" s="1" t="str">
        <f>IF('Data Entry Table'!B544="","",'Data Entry Table'!B544)</f>
        <v/>
      </c>
      <c r="C547" s="2" t="str">
        <f>IF('Data Entry Table'!C544="","",'Data Entry Table'!C544)</f>
        <v/>
      </c>
      <c r="D547" s="1" t="str">
        <f>IF('Data Entry Table'!E544="","",'Data Entry Table'!E544)</f>
        <v/>
      </c>
      <c r="E547" s="3" t="str">
        <f>IF('Data Entry Table'!P544="","",'Data Entry Table'!P544)</f>
        <v/>
      </c>
      <c r="F547" s="3"/>
    </row>
    <row r="548" spans="1:6" x14ac:dyDescent="0.25">
      <c r="A548" s="1" t="str">
        <f>IF('Data Entry Table'!A545="","",'Data Entry Table'!A545)</f>
        <v/>
      </c>
      <c r="B548" s="1" t="str">
        <f>IF('Data Entry Table'!B545="","",'Data Entry Table'!B545)</f>
        <v/>
      </c>
      <c r="C548" s="2" t="str">
        <f>IF('Data Entry Table'!C545="","",'Data Entry Table'!C545)</f>
        <v/>
      </c>
      <c r="D548" s="1" t="str">
        <f>IF('Data Entry Table'!E545="","",'Data Entry Table'!E545)</f>
        <v/>
      </c>
      <c r="E548" s="3" t="str">
        <f>IF('Data Entry Table'!P545="","",'Data Entry Table'!P545)</f>
        <v/>
      </c>
      <c r="F548" s="3"/>
    </row>
    <row r="549" spans="1:6" x14ac:dyDescent="0.25">
      <c r="A549" s="1" t="str">
        <f>IF('Data Entry Table'!A546="","",'Data Entry Table'!A546)</f>
        <v/>
      </c>
      <c r="B549" s="1" t="str">
        <f>IF('Data Entry Table'!B546="","",'Data Entry Table'!B546)</f>
        <v/>
      </c>
      <c r="C549" s="2" t="str">
        <f>IF('Data Entry Table'!C546="","",'Data Entry Table'!C546)</f>
        <v/>
      </c>
      <c r="D549" s="1" t="str">
        <f>IF('Data Entry Table'!E546="","",'Data Entry Table'!E546)</f>
        <v/>
      </c>
      <c r="E549" s="3" t="str">
        <f>IF('Data Entry Table'!P546="","",'Data Entry Table'!P546)</f>
        <v/>
      </c>
      <c r="F549" s="3"/>
    </row>
    <row r="550" spans="1:6" x14ac:dyDescent="0.25">
      <c r="A550" s="1" t="str">
        <f>IF('Data Entry Table'!A547="","",'Data Entry Table'!A547)</f>
        <v/>
      </c>
      <c r="B550" s="1" t="str">
        <f>IF('Data Entry Table'!B547="","",'Data Entry Table'!B547)</f>
        <v/>
      </c>
      <c r="C550" s="2" t="str">
        <f>IF('Data Entry Table'!C547="","",'Data Entry Table'!C547)</f>
        <v/>
      </c>
      <c r="D550" s="1" t="str">
        <f>IF('Data Entry Table'!E547="","",'Data Entry Table'!E547)</f>
        <v/>
      </c>
      <c r="E550" s="3" t="str">
        <f>IF('Data Entry Table'!P547="","",'Data Entry Table'!P547)</f>
        <v/>
      </c>
      <c r="F550" s="3"/>
    </row>
    <row r="551" spans="1:6" x14ac:dyDescent="0.25">
      <c r="A551" s="1" t="str">
        <f>IF('Data Entry Table'!A548="","",'Data Entry Table'!A548)</f>
        <v/>
      </c>
      <c r="B551" s="1" t="str">
        <f>IF('Data Entry Table'!B548="","",'Data Entry Table'!B548)</f>
        <v/>
      </c>
      <c r="C551" s="2" t="str">
        <f>IF('Data Entry Table'!C548="","",'Data Entry Table'!C548)</f>
        <v/>
      </c>
      <c r="D551" s="1" t="str">
        <f>IF('Data Entry Table'!E548="","",'Data Entry Table'!E548)</f>
        <v/>
      </c>
      <c r="E551" s="3" t="str">
        <f>IF('Data Entry Table'!P548="","",'Data Entry Table'!P548)</f>
        <v/>
      </c>
      <c r="F551" s="3"/>
    </row>
    <row r="552" spans="1:6" x14ac:dyDescent="0.25">
      <c r="A552" s="1" t="str">
        <f>IF('Data Entry Table'!A549="","",'Data Entry Table'!A549)</f>
        <v/>
      </c>
      <c r="B552" s="1" t="str">
        <f>IF('Data Entry Table'!B549="","",'Data Entry Table'!B549)</f>
        <v/>
      </c>
      <c r="C552" s="2" t="str">
        <f>IF('Data Entry Table'!C549="","",'Data Entry Table'!C549)</f>
        <v/>
      </c>
      <c r="D552" s="1" t="str">
        <f>IF('Data Entry Table'!E549="","",'Data Entry Table'!E549)</f>
        <v/>
      </c>
      <c r="E552" s="3" t="str">
        <f>IF('Data Entry Table'!P549="","",'Data Entry Table'!P549)</f>
        <v/>
      </c>
      <c r="F552" s="3"/>
    </row>
    <row r="553" spans="1:6" x14ac:dyDescent="0.25">
      <c r="A553" s="1" t="str">
        <f>IF('Data Entry Table'!A550="","",'Data Entry Table'!A550)</f>
        <v/>
      </c>
      <c r="B553" s="1" t="str">
        <f>IF('Data Entry Table'!B550="","",'Data Entry Table'!B550)</f>
        <v/>
      </c>
      <c r="C553" s="2" t="str">
        <f>IF('Data Entry Table'!C550="","",'Data Entry Table'!C550)</f>
        <v/>
      </c>
      <c r="D553" s="1" t="str">
        <f>IF('Data Entry Table'!E550="","",'Data Entry Table'!E550)</f>
        <v/>
      </c>
      <c r="E553" s="3" t="str">
        <f>IF('Data Entry Table'!P550="","",'Data Entry Table'!P550)</f>
        <v/>
      </c>
      <c r="F553" s="3"/>
    </row>
    <row r="554" spans="1:6" x14ac:dyDescent="0.25">
      <c r="A554" s="1" t="str">
        <f>IF('Data Entry Table'!A551="","",'Data Entry Table'!A551)</f>
        <v/>
      </c>
      <c r="B554" s="1" t="str">
        <f>IF('Data Entry Table'!B551="","",'Data Entry Table'!B551)</f>
        <v/>
      </c>
      <c r="C554" s="2" t="str">
        <f>IF('Data Entry Table'!C551="","",'Data Entry Table'!C551)</f>
        <v/>
      </c>
      <c r="D554" s="1" t="str">
        <f>IF('Data Entry Table'!E551="","",'Data Entry Table'!E551)</f>
        <v/>
      </c>
      <c r="E554" s="3" t="str">
        <f>IF('Data Entry Table'!P551="","",'Data Entry Table'!P551)</f>
        <v/>
      </c>
      <c r="F554" s="3"/>
    </row>
    <row r="555" spans="1:6" x14ac:dyDescent="0.25">
      <c r="A555" s="1" t="str">
        <f>IF('Data Entry Table'!A552="","",'Data Entry Table'!A552)</f>
        <v/>
      </c>
      <c r="B555" s="1" t="str">
        <f>IF('Data Entry Table'!B552="","",'Data Entry Table'!B552)</f>
        <v/>
      </c>
      <c r="C555" s="2" t="str">
        <f>IF('Data Entry Table'!C552="","",'Data Entry Table'!C552)</f>
        <v/>
      </c>
      <c r="D555" s="1" t="str">
        <f>IF('Data Entry Table'!E552="","",'Data Entry Table'!E552)</f>
        <v/>
      </c>
      <c r="E555" s="3" t="str">
        <f>IF('Data Entry Table'!P552="","",'Data Entry Table'!P552)</f>
        <v/>
      </c>
      <c r="F555" s="3"/>
    </row>
    <row r="556" spans="1:6" x14ac:dyDescent="0.25">
      <c r="A556" s="1" t="str">
        <f>IF('Data Entry Table'!A553="","",'Data Entry Table'!A553)</f>
        <v/>
      </c>
      <c r="B556" s="1" t="str">
        <f>IF('Data Entry Table'!B553="","",'Data Entry Table'!B553)</f>
        <v/>
      </c>
      <c r="C556" s="2" t="str">
        <f>IF('Data Entry Table'!C553="","",'Data Entry Table'!C553)</f>
        <v/>
      </c>
      <c r="D556" s="1" t="str">
        <f>IF('Data Entry Table'!E553="","",'Data Entry Table'!E553)</f>
        <v/>
      </c>
      <c r="E556" s="3" t="str">
        <f>IF('Data Entry Table'!P553="","",'Data Entry Table'!P553)</f>
        <v/>
      </c>
      <c r="F556" s="3"/>
    </row>
    <row r="557" spans="1:6" x14ac:dyDescent="0.25">
      <c r="A557" s="1" t="str">
        <f>IF('Data Entry Table'!A554="","",'Data Entry Table'!A554)</f>
        <v/>
      </c>
      <c r="B557" s="1" t="str">
        <f>IF('Data Entry Table'!B554="","",'Data Entry Table'!B554)</f>
        <v/>
      </c>
      <c r="C557" s="2" t="str">
        <f>IF('Data Entry Table'!C554="","",'Data Entry Table'!C554)</f>
        <v/>
      </c>
      <c r="D557" s="1" t="str">
        <f>IF('Data Entry Table'!E554="","",'Data Entry Table'!E554)</f>
        <v/>
      </c>
      <c r="E557" s="3" t="str">
        <f>IF('Data Entry Table'!P554="","",'Data Entry Table'!P554)</f>
        <v/>
      </c>
      <c r="F557" s="3"/>
    </row>
    <row r="558" spans="1:6" x14ac:dyDescent="0.25">
      <c r="A558" s="1" t="str">
        <f>IF('Data Entry Table'!A555="","",'Data Entry Table'!A555)</f>
        <v/>
      </c>
      <c r="B558" s="1" t="str">
        <f>IF('Data Entry Table'!B555="","",'Data Entry Table'!B555)</f>
        <v/>
      </c>
      <c r="C558" s="2" t="str">
        <f>IF('Data Entry Table'!C555="","",'Data Entry Table'!C555)</f>
        <v/>
      </c>
      <c r="D558" s="1" t="str">
        <f>IF('Data Entry Table'!E555="","",'Data Entry Table'!E555)</f>
        <v/>
      </c>
      <c r="E558" s="3" t="str">
        <f>IF('Data Entry Table'!P555="","",'Data Entry Table'!P555)</f>
        <v/>
      </c>
      <c r="F558" s="3"/>
    </row>
    <row r="559" spans="1:6" x14ac:dyDescent="0.25">
      <c r="A559" s="1" t="str">
        <f>IF('Data Entry Table'!A556="","",'Data Entry Table'!A556)</f>
        <v/>
      </c>
      <c r="B559" s="1" t="str">
        <f>IF('Data Entry Table'!B556="","",'Data Entry Table'!B556)</f>
        <v/>
      </c>
      <c r="C559" s="2" t="str">
        <f>IF('Data Entry Table'!C556="","",'Data Entry Table'!C556)</f>
        <v/>
      </c>
      <c r="D559" s="1" t="str">
        <f>IF('Data Entry Table'!E556="","",'Data Entry Table'!E556)</f>
        <v/>
      </c>
      <c r="E559" s="3" t="str">
        <f>IF('Data Entry Table'!P556="","",'Data Entry Table'!P556)</f>
        <v/>
      </c>
      <c r="F559" s="3"/>
    </row>
    <row r="560" spans="1:6" x14ac:dyDescent="0.25">
      <c r="A560" s="1" t="str">
        <f>IF('Data Entry Table'!A557="","",'Data Entry Table'!A557)</f>
        <v/>
      </c>
      <c r="B560" s="1" t="str">
        <f>IF('Data Entry Table'!B557="","",'Data Entry Table'!B557)</f>
        <v/>
      </c>
      <c r="C560" s="2" t="str">
        <f>IF('Data Entry Table'!C557="","",'Data Entry Table'!C557)</f>
        <v/>
      </c>
      <c r="D560" s="1" t="str">
        <f>IF('Data Entry Table'!E557="","",'Data Entry Table'!E557)</f>
        <v/>
      </c>
      <c r="E560" s="3" t="str">
        <f>IF('Data Entry Table'!P557="","",'Data Entry Table'!P557)</f>
        <v/>
      </c>
      <c r="F560" s="3"/>
    </row>
    <row r="561" spans="1:6" x14ac:dyDescent="0.25">
      <c r="A561" s="1" t="str">
        <f>IF('Data Entry Table'!A558="","",'Data Entry Table'!A558)</f>
        <v/>
      </c>
      <c r="B561" s="1" t="str">
        <f>IF('Data Entry Table'!B558="","",'Data Entry Table'!B558)</f>
        <v/>
      </c>
      <c r="C561" s="2" t="str">
        <f>IF('Data Entry Table'!C558="","",'Data Entry Table'!C558)</f>
        <v/>
      </c>
      <c r="D561" s="1" t="str">
        <f>IF('Data Entry Table'!E558="","",'Data Entry Table'!E558)</f>
        <v/>
      </c>
      <c r="E561" s="3" t="str">
        <f>IF('Data Entry Table'!P558="","",'Data Entry Table'!P558)</f>
        <v/>
      </c>
      <c r="F561" s="3"/>
    </row>
    <row r="562" spans="1:6" x14ac:dyDescent="0.25">
      <c r="A562" s="1" t="str">
        <f>IF('Data Entry Table'!A559="","",'Data Entry Table'!A559)</f>
        <v/>
      </c>
      <c r="B562" s="1" t="str">
        <f>IF('Data Entry Table'!B559="","",'Data Entry Table'!B559)</f>
        <v/>
      </c>
      <c r="C562" s="2" t="str">
        <f>IF('Data Entry Table'!C559="","",'Data Entry Table'!C559)</f>
        <v/>
      </c>
      <c r="D562" s="1" t="str">
        <f>IF('Data Entry Table'!E559="","",'Data Entry Table'!E559)</f>
        <v/>
      </c>
      <c r="E562" s="3" t="str">
        <f>IF('Data Entry Table'!P559="","",'Data Entry Table'!P559)</f>
        <v/>
      </c>
      <c r="F562" s="3"/>
    </row>
    <row r="563" spans="1:6" x14ac:dyDescent="0.25">
      <c r="A563" s="1" t="str">
        <f>IF('Data Entry Table'!A560="","",'Data Entry Table'!A560)</f>
        <v/>
      </c>
      <c r="B563" s="1" t="str">
        <f>IF('Data Entry Table'!B560="","",'Data Entry Table'!B560)</f>
        <v/>
      </c>
      <c r="C563" s="2" t="str">
        <f>IF('Data Entry Table'!C560="","",'Data Entry Table'!C560)</f>
        <v/>
      </c>
      <c r="D563" s="1" t="str">
        <f>IF('Data Entry Table'!E560="","",'Data Entry Table'!E560)</f>
        <v/>
      </c>
      <c r="E563" s="3" t="str">
        <f>IF('Data Entry Table'!P560="","",'Data Entry Table'!P560)</f>
        <v/>
      </c>
      <c r="F563" s="3"/>
    </row>
    <row r="564" spans="1:6" x14ac:dyDescent="0.25">
      <c r="A564" s="1" t="str">
        <f>IF('Data Entry Table'!A561="","",'Data Entry Table'!A561)</f>
        <v/>
      </c>
      <c r="B564" s="1" t="str">
        <f>IF('Data Entry Table'!B561="","",'Data Entry Table'!B561)</f>
        <v/>
      </c>
      <c r="C564" s="2" t="str">
        <f>IF('Data Entry Table'!C561="","",'Data Entry Table'!C561)</f>
        <v/>
      </c>
      <c r="D564" s="1" t="str">
        <f>IF('Data Entry Table'!E561="","",'Data Entry Table'!E561)</f>
        <v/>
      </c>
      <c r="E564" s="3" t="str">
        <f>IF('Data Entry Table'!P561="","",'Data Entry Table'!P561)</f>
        <v/>
      </c>
      <c r="F564" s="3"/>
    </row>
    <row r="565" spans="1:6" x14ac:dyDescent="0.25">
      <c r="A565" s="1" t="str">
        <f>IF('Data Entry Table'!A562="","",'Data Entry Table'!A562)</f>
        <v/>
      </c>
      <c r="B565" s="1" t="str">
        <f>IF('Data Entry Table'!B562="","",'Data Entry Table'!B562)</f>
        <v/>
      </c>
      <c r="C565" s="2" t="str">
        <f>IF('Data Entry Table'!C562="","",'Data Entry Table'!C562)</f>
        <v/>
      </c>
      <c r="D565" s="1" t="str">
        <f>IF('Data Entry Table'!E562="","",'Data Entry Table'!E562)</f>
        <v/>
      </c>
      <c r="E565" s="3" t="str">
        <f>IF('Data Entry Table'!P562="","",'Data Entry Table'!P562)</f>
        <v/>
      </c>
      <c r="F565" s="3"/>
    </row>
    <row r="566" spans="1:6" x14ac:dyDescent="0.25">
      <c r="A566" s="1" t="str">
        <f>IF('Data Entry Table'!A563="","",'Data Entry Table'!A563)</f>
        <v/>
      </c>
      <c r="B566" s="1" t="str">
        <f>IF('Data Entry Table'!B563="","",'Data Entry Table'!B563)</f>
        <v/>
      </c>
      <c r="C566" s="2" t="str">
        <f>IF('Data Entry Table'!C563="","",'Data Entry Table'!C563)</f>
        <v/>
      </c>
      <c r="D566" s="1" t="str">
        <f>IF('Data Entry Table'!E563="","",'Data Entry Table'!E563)</f>
        <v/>
      </c>
      <c r="E566" s="3" t="str">
        <f>IF('Data Entry Table'!P563="","",'Data Entry Table'!P563)</f>
        <v/>
      </c>
      <c r="F566" s="3"/>
    </row>
    <row r="567" spans="1:6" x14ac:dyDescent="0.25">
      <c r="A567" s="1" t="str">
        <f>IF('Data Entry Table'!A564="","",'Data Entry Table'!A564)</f>
        <v/>
      </c>
      <c r="B567" s="1" t="str">
        <f>IF('Data Entry Table'!B564="","",'Data Entry Table'!B564)</f>
        <v/>
      </c>
      <c r="C567" s="2" t="str">
        <f>IF('Data Entry Table'!C564="","",'Data Entry Table'!C564)</f>
        <v/>
      </c>
      <c r="D567" s="1" t="str">
        <f>IF('Data Entry Table'!E564="","",'Data Entry Table'!E564)</f>
        <v/>
      </c>
      <c r="E567" s="3" t="str">
        <f>IF('Data Entry Table'!P564="","",'Data Entry Table'!P564)</f>
        <v/>
      </c>
      <c r="F567" s="3"/>
    </row>
    <row r="568" spans="1:6" x14ac:dyDescent="0.25">
      <c r="A568" s="1" t="str">
        <f>IF('Data Entry Table'!A565="","",'Data Entry Table'!A565)</f>
        <v/>
      </c>
      <c r="B568" s="1" t="str">
        <f>IF('Data Entry Table'!B565="","",'Data Entry Table'!B565)</f>
        <v/>
      </c>
      <c r="C568" s="2" t="str">
        <f>IF('Data Entry Table'!C565="","",'Data Entry Table'!C565)</f>
        <v/>
      </c>
      <c r="D568" s="1" t="str">
        <f>IF('Data Entry Table'!E565="","",'Data Entry Table'!E565)</f>
        <v/>
      </c>
      <c r="E568" s="3" t="str">
        <f>IF('Data Entry Table'!P565="","",'Data Entry Table'!P565)</f>
        <v/>
      </c>
      <c r="F568" s="3"/>
    </row>
    <row r="569" spans="1:6" x14ac:dyDescent="0.25">
      <c r="A569" s="1" t="str">
        <f>IF('Data Entry Table'!A566="","",'Data Entry Table'!A566)</f>
        <v/>
      </c>
      <c r="B569" s="1" t="str">
        <f>IF('Data Entry Table'!B566="","",'Data Entry Table'!B566)</f>
        <v/>
      </c>
      <c r="C569" s="2" t="str">
        <f>IF('Data Entry Table'!C566="","",'Data Entry Table'!C566)</f>
        <v/>
      </c>
      <c r="D569" s="1" t="str">
        <f>IF('Data Entry Table'!E566="","",'Data Entry Table'!E566)</f>
        <v/>
      </c>
      <c r="E569" s="3" t="str">
        <f>IF('Data Entry Table'!P566="","",'Data Entry Table'!P566)</f>
        <v/>
      </c>
      <c r="F569" s="3"/>
    </row>
    <row r="570" spans="1:6" x14ac:dyDescent="0.25">
      <c r="A570" s="1" t="str">
        <f>IF('Data Entry Table'!A567="","",'Data Entry Table'!A567)</f>
        <v/>
      </c>
      <c r="B570" s="1" t="str">
        <f>IF('Data Entry Table'!B567="","",'Data Entry Table'!B567)</f>
        <v/>
      </c>
      <c r="C570" s="2" t="str">
        <f>IF('Data Entry Table'!C567="","",'Data Entry Table'!C567)</f>
        <v/>
      </c>
      <c r="D570" s="1" t="str">
        <f>IF('Data Entry Table'!E567="","",'Data Entry Table'!E567)</f>
        <v/>
      </c>
      <c r="E570" s="3" t="str">
        <f>IF('Data Entry Table'!P567="","",'Data Entry Table'!P567)</f>
        <v/>
      </c>
      <c r="F570" s="3"/>
    </row>
    <row r="571" spans="1:6" x14ac:dyDescent="0.25">
      <c r="A571" s="1" t="str">
        <f>IF('Data Entry Table'!A568="","",'Data Entry Table'!A568)</f>
        <v/>
      </c>
      <c r="B571" s="1" t="str">
        <f>IF('Data Entry Table'!B568="","",'Data Entry Table'!B568)</f>
        <v/>
      </c>
      <c r="C571" s="2" t="str">
        <f>IF('Data Entry Table'!C568="","",'Data Entry Table'!C568)</f>
        <v/>
      </c>
      <c r="D571" s="1" t="str">
        <f>IF('Data Entry Table'!E568="","",'Data Entry Table'!E568)</f>
        <v/>
      </c>
      <c r="E571" s="3" t="str">
        <f>IF('Data Entry Table'!P568="","",'Data Entry Table'!P568)</f>
        <v/>
      </c>
      <c r="F571" s="3"/>
    </row>
    <row r="572" spans="1:6" x14ac:dyDescent="0.25">
      <c r="A572" s="1" t="str">
        <f>IF('Data Entry Table'!A569="","",'Data Entry Table'!A569)</f>
        <v/>
      </c>
      <c r="B572" s="1" t="str">
        <f>IF('Data Entry Table'!B569="","",'Data Entry Table'!B569)</f>
        <v/>
      </c>
      <c r="C572" s="2" t="str">
        <f>IF('Data Entry Table'!C569="","",'Data Entry Table'!C569)</f>
        <v/>
      </c>
      <c r="D572" s="1" t="str">
        <f>IF('Data Entry Table'!E569="","",'Data Entry Table'!E569)</f>
        <v/>
      </c>
      <c r="E572" s="3" t="str">
        <f>IF('Data Entry Table'!P569="","",'Data Entry Table'!P569)</f>
        <v/>
      </c>
      <c r="F572" s="3"/>
    </row>
    <row r="573" spans="1:6" x14ac:dyDescent="0.25">
      <c r="A573" s="1" t="str">
        <f>IF('Data Entry Table'!A570="","",'Data Entry Table'!A570)</f>
        <v/>
      </c>
      <c r="B573" s="1" t="str">
        <f>IF('Data Entry Table'!B570="","",'Data Entry Table'!B570)</f>
        <v/>
      </c>
      <c r="C573" s="2" t="str">
        <f>IF('Data Entry Table'!C570="","",'Data Entry Table'!C570)</f>
        <v/>
      </c>
      <c r="D573" s="1" t="str">
        <f>IF('Data Entry Table'!E570="","",'Data Entry Table'!E570)</f>
        <v/>
      </c>
      <c r="E573" s="3" t="str">
        <f>IF('Data Entry Table'!P570="","",'Data Entry Table'!P570)</f>
        <v/>
      </c>
      <c r="F573" s="3"/>
    </row>
    <row r="574" spans="1:6" x14ac:dyDescent="0.25">
      <c r="A574" s="1" t="str">
        <f>IF('Data Entry Table'!A571="","",'Data Entry Table'!A571)</f>
        <v/>
      </c>
      <c r="B574" s="1" t="str">
        <f>IF('Data Entry Table'!B571="","",'Data Entry Table'!B571)</f>
        <v/>
      </c>
      <c r="C574" s="2" t="str">
        <f>IF('Data Entry Table'!C571="","",'Data Entry Table'!C571)</f>
        <v/>
      </c>
      <c r="D574" s="1" t="str">
        <f>IF('Data Entry Table'!E571="","",'Data Entry Table'!E571)</f>
        <v/>
      </c>
      <c r="E574" s="3" t="str">
        <f>IF('Data Entry Table'!P571="","",'Data Entry Table'!P571)</f>
        <v/>
      </c>
      <c r="F574" s="3"/>
    </row>
    <row r="575" spans="1:6" x14ac:dyDescent="0.25">
      <c r="A575" s="1" t="str">
        <f>IF('Data Entry Table'!A572="","",'Data Entry Table'!A572)</f>
        <v/>
      </c>
      <c r="B575" s="1" t="str">
        <f>IF('Data Entry Table'!B572="","",'Data Entry Table'!B572)</f>
        <v/>
      </c>
      <c r="C575" s="2" t="str">
        <f>IF('Data Entry Table'!C572="","",'Data Entry Table'!C572)</f>
        <v/>
      </c>
      <c r="D575" s="1" t="str">
        <f>IF('Data Entry Table'!E572="","",'Data Entry Table'!E572)</f>
        <v/>
      </c>
      <c r="E575" s="3" t="str">
        <f>IF('Data Entry Table'!P572="","",'Data Entry Table'!P572)</f>
        <v/>
      </c>
      <c r="F575" s="3"/>
    </row>
    <row r="576" spans="1:6" x14ac:dyDescent="0.25">
      <c r="A576" s="1" t="str">
        <f>IF('Data Entry Table'!A573="","",'Data Entry Table'!A573)</f>
        <v/>
      </c>
      <c r="B576" s="1" t="str">
        <f>IF('Data Entry Table'!B573="","",'Data Entry Table'!B573)</f>
        <v/>
      </c>
      <c r="C576" s="2" t="str">
        <f>IF('Data Entry Table'!C573="","",'Data Entry Table'!C573)</f>
        <v/>
      </c>
      <c r="D576" s="1" t="str">
        <f>IF('Data Entry Table'!E573="","",'Data Entry Table'!E573)</f>
        <v/>
      </c>
      <c r="E576" s="3" t="str">
        <f>IF('Data Entry Table'!P573="","",'Data Entry Table'!P573)</f>
        <v/>
      </c>
      <c r="F576" s="3"/>
    </row>
    <row r="577" spans="1:6" x14ac:dyDescent="0.25">
      <c r="A577" s="1" t="str">
        <f>IF('Data Entry Table'!A574="","",'Data Entry Table'!A574)</f>
        <v/>
      </c>
      <c r="B577" s="1" t="str">
        <f>IF('Data Entry Table'!B574="","",'Data Entry Table'!B574)</f>
        <v/>
      </c>
      <c r="C577" s="2" t="str">
        <f>IF('Data Entry Table'!C574="","",'Data Entry Table'!C574)</f>
        <v/>
      </c>
      <c r="D577" s="1" t="str">
        <f>IF('Data Entry Table'!E574="","",'Data Entry Table'!E574)</f>
        <v/>
      </c>
      <c r="E577" s="3" t="str">
        <f>IF('Data Entry Table'!P574="","",'Data Entry Table'!P574)</f>
        <v/>
      </c>
      <c r="F577" s="3"/>
    </row>
    <row r="578" spans="1:6" x14ac:dyDescent="0.25">
      <c r="A578" s="1" t="str">
        <f>IF('Data Entry Table'!A575="","",'Data Entry Table'!A575)</f>
        <v/>
      </c>
      <c r="B578" s="1" t="str">
        <f>IF('Data Entry Table'!B575="","",'Data Entry Table'!B575)</f>
        <v/>
      </c>
      <c r="C578" s="2" t="str">
        <f>IF('Data Entry Table'!C575="","",'Data Entry Table'!C575)</f>
        <v/>
      </c>
      <c r="D578" s="1" t="str">
        <f>IF('Data Entry Table'!E575="","",'Data Entry Table'!E575)</f>
        <v/>
      </c>
      <c r="E578" s="3" t="str">
        <f>IF('Data Entry Table'!P575="","",'Data Entry Table'!P575)</f>
        <v/>
      </c>
      <c r="F578" s="3"/>
    </row>
    <row r="579" spans="1:6" x14ac:dyDescent="0.25">
      <c r="A579" s="1" t="str">
        <f>IF('Data Entry Table'!A576="","",'Data Entry Table'!A576)</f>
        <v/>
      </c>
      <c r="B579" s="1" t="str">
        <f>IF('Data Entry Table'!B576="","",'Data Entry Table'!B576)</f>
        <v/>
      </c>
      <c r="C579" s="2" t="str">
        <f>IF('Data Entry Table'!C576="","",'Data Entry Table'!C576)</f>
        <v/>
      </c>
      <c r="D579" s="1" t="str">
        <f>IF('Data Entry Table'!E576="","",'Data Entry Table'!E576)</f>
        <v/>
      </c>
      <c r="E579" s="3" t="str">
        <f>IF('Data Entry Table'!P576="","",'Data Entry Table'!P576)</f>
        <v/>
      </c>
      <c r="F579" s="3"/>
    </row>
    <row r="580" spans="1:6" x14ac:dyDescent="0.25">
      <c r="A580" s="1" t="str">
        <f>IF('Data Entry Table'!A577="","",'Data Entry Table'!A577)</f>
        <v/>
      </c>
      <c r="B580" s="1" t="str">
        <f>IF('Data Entry Table'!B577="","",'Data Entry Table'!B577)</f>
        <v/>
      </c>
      <c r="C580" s="2" t="str">
        <f>IF('Data Entry Table'!C577="","",'Data Entry Table'!C577)</f>
        <v/>
      </c>
      <c r="D580" s="1" t="str">
        <f>IF('Data Entry Table'!E577="","",'Data Entry Table'!E577)</f>
        <v/>
      </c>
      <c r="E580" s="3" t="str">
        <f>IF('Data Entry Table'!P577="","",'Data Entry Table'!P577)</f>
        <v/>
      </c>
      <c r="F580" s="3"/>
    </row>
    <row r="581" spans="1:6" x14ac:dyDescent="0.25">
      <c r="A581" s="1" t="str">
        <f>IF('Data Entry Table'!A578="","",'Data Entry Table'!A578)</f>
        <v/>
      </c>
      <c r="B581" s="1" t="str">
        <f>IF('Data Entry Table'!B578="","",'Data Entry Table'!B578)</f>
        <v/>
      </c>
      <c r="C581" s="2" t="str">
        <f>IF('Data Entry Table'!C578="","",'Data Entry Table'!C578)</f>
        <v/>
      </c>
      <c r="D581" s="1" t="str">
        <f>IF('Data Entry Table'!E578="","",'Data Entry Table'!E578)</f>
        <v/>
      </c>
      <c r="E581" s="3" t="str">
        <f>IF('Data Entry Table'!P578="","",'Data Entry Table'!P578)</f>
        <v/>
      </c>
      <c r="F581" s="3"/>
    </row>
    <row r="582" spans="1:6" x14ac:dyDescent="0.25">
      <c r="A582" s="1" t="str">
        <f>IF('Data Entry Table'!A579="","",'Data Entry Table'!A579)</f>
        <v/>
      </c>
      <c r="B582" s="1" t="str">
        <f>IF('Data Entry Table'!B579="","",'Data Entry Table'!B579)</f>
        <v/>
      </c>
      <c r="C582" s="2" t="str">
        <f>IF('Data Entry Table'!C579="","",'Data Entry Table'!C579)</f>
        <v/>
      </c>
      <c r="D582" s="1" t="str">
        <f>IF('Data Entry Table'!E579="","",'Data Entry Table'!E579)</f>
        <v/>
      </c>
      <c r="E582" s="3" t="str">
        <f>IF('Data Entry Table'!P579="","",'Data Entry Table'!P579)</f>
        <v/>
      </c>
      <c r="F582" s="3"/>
    </row>
    <row r="583" spans="1:6" x14ac:dyDescent="0.25">
      <c r="A583" s="1" t="str">
        <f>IF('Data Entry Table'!A580="","",'Data Entry Table'!A580)</f>
        <v/>
      </c>
      <c r="B583" s="1" t="str">
        <f>IF('Data Entry Table'!B580="","",'Data Entry Table'!B580)</f>
        <v/>
      </c>
      <c r="C583" s="2" t="str">
        <f>IF('Data Entry Table'!C580="","",'Data Entry Table'!C580)</f>
        <v/>
      </c>
      <c r="D583" s="1" t="str">
        <f>IF('Data Entry Table'!E580="","",'Data Entry Table'!E580)</f>
        <v/>
      </c>
      <c r="E583" s="3" t="str">
        <f>IF('Data Entry Table'!P580="","",'Data Entry Table'!P580)</f>
        <v/>
      </c>
      <c r="F583" s="3"/>
    </row>
    <row r="584" spans="1:6" x14ac:dyDescent="0.25">
      <c r="A584" s="1" t="str">
        <f>IF('Data Entry Table'!A581="","",'Data Entry Table'!A581)</f>
        <v/>
      </c>
      <c r="B584" s="1" t="str">
        <f>IF('Data Entry Table'!B581="","",'Data Entry Table'!B581)</f>
        <v/>
      </c>
      <c r="C584" s="2" t="str">
        <f>IF('Data Entry Table'!C581="","",'Data Entry Table'!C581)</f>
        <v/>
      </c>
      <c r="D584" s="1" t="str">
        <f>IF('Data Entry Table'!E581="","",'Data Entry Table'!E581)</f>
        <v/>
      </c>
      <c r="E584" s="3" t="str">
        <f>IF('Data Entry Table'!P581="","",'Data Entry Table'!P581)</f>
        <v/>
      </c>
      <c r="F584" s="3"/>
    </row>
    <row r="585" spans="1:6" x14ac:dyDescent="0.25">
      <c r="A585" s="1" t="str">
        <f>IF('Data Entry Table'!A582="","",'Data Entry Table'!A582)</f>
        <v/>
      </c>
      <c r="B585" s="1" t="str">
        <f>IF('Data Entry Table'!B582="","",'Data Entry Table'!B582)</f>
        <v/>
      </c>
      <c r="C585" s="2" t="str">
        <f>IF('Data Entry Table'!C582="","",'Data Entry Table'!C582)</f>
        <v/>
      </c>
      <c r="D585" s="1" t="str">
        <f>IF('Data Entry Table'!E582="","",'Data Entry Table'!E582)</f>
        <v/>
      </c>
      <c r="E585" s="3" t="str">
        <f>IF('Data Entry Table'!P582="","",'Data Entry Table'!P582)</f>
        <v/>
      </c>
      <c r="F585" s="3"/>
    </row>
    <row r="586" spans="1:6" x14ac:dyDescent="0.25">
      <c r="A586" s="1" t="str">
        <f>IF('Data Entry Table'!A583="","",'Data Entry Table'!A583)</f>
        <v/>
      </c>
      <c r="B586" s="1" t="str">
        <f>IF('Data Entry Table'!B583="","",'Data Entry Table'!B583)</f>
        <v/>
      </c>
      <c r="C586" s="2" t="str">
        <f>IF('Data Entry Table'!C583="","",'Data Entry Table'!C583)</f>
        <v/>
      </c>
      <c r="D586" s="1" t="str">
        <f>IF('Data Entry Table'!E583="","",'Data Entry Table'!E583)</f>
        <v/>
      </c>
      <c r="E586" s="3" t="str">
        <f>IF('Data Entry Table'!P583="","",'Data Entry Table'!P583)</f>
        <v/>
      </c>
      <c r="F586" s="3"/>
    </row>
    <row r="587" spans="1:6" x14ac:dyDescent="0.25">
      <c r="A587" s="1" t="str">
        <f>IF('Data Entry Table'!A584="","",'Data Entry Table'!A584)</f>
        <v/>
      </c>
      <c r="B587" s="1" t="str">
        <f>IF('Data Entry Table'!B584="","",'Data Entry Table'!B584)</f>
        <v/>
      </c>
      <c r="C587" s="2" t="str">
        <f>IF('Data Entry Table'!C584="","",'Data Entry Table'!C584)</f>
        <v/>
      </c>
      <c r="D587" s="1" t="str">
        <f>IF('Data Entry Table'!E584="","",'Data Entry Table'!E584)</f>
        <v/>
      </c>
      <c r="E587" s="3" t="str">
        <f>IF('Data Entry Table'!P584="","",'Data Entry Table'!P584)</f>
        <v/>
      </c>
      <c r="F587" s="3"/>
    </row>
    <row r="588" spans="1:6" x14ac:dyDescent="0.25">
      <c r="A588" s="1" t="str">
        <f>IF('Data Entry Table'!A585="","",'Data Entry Table'!A585)</f>
        <v/>
      </c>
      <c r="B588" s="1" t="str">
        <f>IF('Data Entry Table'!B585="","",'Data Entry Table'!B585)</f>
        <v/>
      </c>
      <c r="C588" s="2" t="str">
        <f>IF('Data Entry Table'!C585="","",'Data Entry Table'!C585)</f>
        <v/>
      </c>
      <c r="D588" s="1" t="str">
        <f>IF('Data Entry Table'!E585="","",'Data Entry Table'!E585)</f>
        <v/>
      </c>
      <c r="E588" s="3" t="str">
        <f>IF('Data Entry Table'!P585="","",'Data Entry Table'!P585)</f>
        <v/>
      </c>
      <c r="F588" s="3"/>
    </row>
    <row r="589" spans="1:6" x14ac:dyDescent="0.25">
      <c r="A589" s="1" t="str">
        <f>IF('Data Entry Table'!A586="","",'Data Entry Table'!A586)</f>
        <v/>
      </c>
      <c r="B589" s="1" t="str">
        <f>IF('Data Entry Table'!B586="","",'Data Entry Table'!B586)</f>
        <v/>
      </c>
      <c r="C589" s="2" t="str">
        <f>IF('Data Entry Table'!C586="","",'Data Entry Table'!C586)</f>
        <v/>
      </c>
      <c r="D589" s="1" t="str">
        <f>IF('Data Entry Table'!E586="","",'Data Entry Table'!E586)</f>
        <v/>
      </c>
      <c r="E589" s="3" t="str">
        <f>IF('Data Entry Table'!P586="","",'Data Entry Table'!P586)</f>
        <v/>
      </c>
      <c r="F589" s="3"/>
    </row>
    <row r="590" spans="1:6" x14ac:dyDescent="0.25">
      <c r="A590" s="1" t="str">
        <f>IF('Data Entry Table'!A587="","",'Data Entry Table'!A587)</f>
        <v/>
      </c>
      <c r="B590" s="1" t="str">
        <f>IF('Data Entry Table'!B587="","",'Data Entry Table'!B587)</f>
        <v/>
      </c>
      <c r="C590" s="2" t="str">
        <f>IF('Data Entry Table'!C587="","",'Data Entry Table'!C587)</f>
        <v/>
      </c>
      <c r="D590" s="1" t="str">
        <f>IF('Data Entry Table'!E587="","",'Data Entry Table'!E587)</f>
        <v/>
      </c>
      <c r="E590" s="3" t="str">
        <f>IF('Data Entry Table'!P587="","",'Data Entry Table'!P587)</f>
        <v/>
      </c>
      <c r="F590" s="3"/>
    </row>
    <row r="591" spans="1:6" x14ac:dyDescent="0.25">
      <c r="A591" s="1" t="str">
        <f>IF('Data Entry Table'!A588="","",'Data Entry Table'!A588)</f>
        <v/>
      </c>
      <c r="B591" s="1" t="str">
        <f>IF('Data Entry Table'!B588="","",'Data Entry Table'!B588)</f>
        <v/>
      </c>
      <c r="C591" s="2" t="str">
        <f>IF('Data Entry Table'!C588="","",'Data Entry Table'!C588)</f>
        <v/>
      </c>
      <c r="D591" s="1" t="str">
        <f>IF('Data Entry Table'!E588="","",'Data Entry Table'!E588)</f>
        <v/>
      </c>
      <c r="E591" s="3" t="str">
        <f>IF('Data Entry Table'!P588="","",'Data Entry Table'!P588)</f>
        <v/>
      </c>
      <c r="F591" s="3"/>
    </row>
    <row r="592" spans="1:6" x14ac:dyDescent="0.25">
      <c r="A592" s="1" t="str">
        <f>IF('Data Entry Table'!A589="","",'Data Entry Table'!A589)</f>
        <v/>
      </c>
      <c r="B592" s="1" t="str">
        <f>IF('Data Entry Table'!B589="","",'Data Entry Table'!B589)</f>
        <v/>
      </c>
      <c r="C592" s="2" t="str">
        <f>IF('Data Entry Table'!C589="","",'Data Entry Table'!C589)</f>
        <v/>
      </c>
      <c r="D592" s="1" t="str">
        <f>IF('Data Entry Table'!E589="","",'Data Entry Table'!E589)</f>
        <v/>
      </c>
      <c r="E592" s="3" t="str">
        <f>IF('Data Entry Table'!P589="","",'Data Entry Table'!P589)</f>
        <v/>
      </c>
      <c r="F592" s="3"/>
    </row>
    <row r="593" spans="1:6" x14ac:dyDescent="0.25">
      <c r="A593" s="1" t="str">
        <f>IF('Data Entry Table'!A590="","",'Data Entry Table'!A590)</f>
        <v/>
      </c>
      <c r="B593" s="1" t="str">
        <f>IF('Data Entry Table'!B590="","",'Data Entry Table'!B590)</f>
        <v/>
      </c>
      <c r="C593" s="2" t="str">
        <f>IF('Data Entry Table'!C590="","",'Data Entry Table'!C590)</f>
        <v/>
      </c>
      <c r="D593" s="1" t="str">
        <f>IF('Data Entry Table'!E590="","",'Data Entry Table'!E590)</f>
        <v/>
      </c>
      <c r="E593" s="3" t="str">
        <f>IF('Data Entry Table'!P590="","",'Data Entry Table'!P590)</f>
        <v/>
      </c>
      <c r="F593" s="3"/>
    </row>
    <row r="594" spans="1:6" x14ac:dyDescent="0.25">
      <c r="A594" s="1" t="str">
        <f>IF('Data Entry Table'!A591="","",'Data Entry Table'!A591)</f>
        <v/>
      </c>
      <c r="B594" s="1" t="str">
        <f>IF('Data Entry Table'!B591="","",'Data Entry Table'!B591)</f>
        <v/>
      </c>
      <c r="C594" s="2" t="str">
        <f>IF('Data Entry Table'!C591="","",'Data Entry Table'!C591)</f>
        <v/>
      </c>
      <c r="D594" s="1" t="str">
        <f>IF('Data Entry Table'!E591="","",'Data Entry Table'!E591)</f>
        <v/>
      </c>
      <c r="E594" s="3" t="str">
        <f>IF('Data Entry Table'!P591="","",'Data Entry Table'!P591)</f>
        <v/>
      </c>
      <c r="F594" s="3"/>
    </row>
    <row r="595" spans="1:6" x14ac:dyDescent="0.25">
      <c r="A595" s="1" t="str">
        <f>IF('Data Entry Table'!A592="","",'Data Entry Table'!A592)</f>
        <v/>
      </c>
      <c r="B595" s="1" t="str">
        <f>IF('Data Entry Table'!B592="","",'Data Entry Table'!B592)</f>
        <v/>
      </c>
      <c r="C595" s="2" t="str">
        <f>IF('Data Entry Table'!C592="","",'Data Entry Table'!C592)</f>
        <v/>
      </c>
      <c r="D595" s="1" t="str">
        <f>IF('Data Entry Table'!E592="","",'Data Entry Table'!E592)</f>
        <v/>
      </c>
      <c r="E595" s="3" t="str">
        <f>IF('Data Entry Table'!P592="","",'Data Entry Table'!P592)</f>
        <v/>
      </c>
      <c r="F595" s="3"/>
    </row>
    <row r="596" spans="1:6" x14ac:dyDescent="0.25">
      <c r="A596" s="1" t="str">
        <f>IF('Data Entry Table'!A593="","",'Data Entry Table'!A593)</f>
        <v/>
      </c>
      <c r="B596" s="1" t="str">
        <f>IF('Data Entry Table'!B593="","",'Data Entry Table'!B593)</f>
        <v/>
      </c>
      <c r="C596" s="2" t="str">
        <f>IF('Data Entry Table'!C593="","",'Data Entry Table'!C593)</f>
        <v/>
      </c>
      <c r="D596" s="1" t="str">
        <f>IF('Data Entry Table'!E593="","",'Data Entry Table'!E593)</f>
        <v/>
      </c>
      <c r="E596" s="3" t="str">
        <f>IF('Data Entry Table'!P593="","",'Data Entry Table'!P593)</f>
        <v/>
      </c>
      <c r="F596" s="3"/>
    </row>
    <row r="597" spans="1:6" x14ac:dyDescent="0.25">
      <c r="A597" s="1" t="str">
        <f>IF('Data Entry Table'!A594="","",'Data Entry Table'!A594)</f>
        <v/>
      </c>
      <c r="B597" s="1" t="str">
        <f>IF('Data Entry Table'!B594="","",'Data Entry Table'!B594)</f>
        <v/>
      </c>
      <c r="C597" s="2" t="str">
        <f>IF('Data Entry Table'!C594="","",'Data Entry Table'!C594)</f>
        <v/>
      </c>
      <c r="D597" s="1" t="str">
        <f>IF('Data Entry Table'!E594="","",'Data Entry Table'!E594)</f>
        <v/>
      </c>
      <c r="E597" s="3" t="str">
        <f>IF('Data Entry Table'!P594="","",'Data Entry Table'!P594)</f>
        <v/>
      </c>
      <c r="F597" s="3"/>
    </row>
    <row r="598" spans="1:6" x14ac:dyDescent="0.25">
      <c r="A598" s="1" t="str">
        <f>IF('Data Entry Table'!A595="","",'Data Entry Table'!A595)</f>
        <v/>
      </c>
      <c r="B598" s="1" t="str">
        <f>IF('Data Entry Table'!B595="","",'Data Entry Table'!B595)</f>
        <v/>
      </c>
      <c r="C598" s="2" t="str">
        <f>IF('Data Entry Table'!C595="","",'Data Entry Table'!C595)</f>
        <v/>
      </c>
      <c r="D598" s="1" t="str">
        <f>IF('Data Entry Table'!E595="","",'Data Entry Table'!E595)</f>
        <v/>
      </c>
      <c r="E598" s="3" t="str">
        <f>IF('Data Entry Table'!P595="","",'Data Entry Table'!P595)</f>
        <v/>
      </c>
      <c r="F598" s="3"/>
    </row>
    <row r="599" spans="1:6" x14ac:dyDescent="0.25">
      <c r="A599" s="1" t="str">
        <f>IF('Data Entry Table'!A596="","",'Data Entry Table'!A596)</f>
        <v/>
      </c>
      <c r="B599" s="1" t="str">
        <f>IF('Data Entry Table'!B596="","",'Data Entry Table'!B596)</f>
        <v/>
      </c>
      <c r="C599" s="2" t="str">
        <f>IF('Data Entry Table'!C596="","",'Data Entry Table'!C596)</f>
        <v/>
      </c>
      <c r="D599" s="1" t="str">
        <f>IF('Data Entry Table'!E596="","",'Data Entry Table'!E596)</f>
        <v/>
      </c>
      <c r="E599" s="3" t="str">
        <f>IF('Data Entry Table'!P596="","",'Data Entry Table'!P596)</f>
        <v/>
      </c>
      <c r="F599" s="3"/>
    </row>
    <row r="600" spans="1:6" x14ac:dyDescent="0.25">
      <c r="A600" s="1" t="str">
        <f>IF('Data Entry Table'!A597="","",'Data Entry Table'!A597)</f>
        <v/>
      </c>
      <c r="B600" s="1" t="str">
        <f>IF('Data Entry Table'!B597="","",'Data Entry Table'!B597)</f>
        <v/>
      </c>
      <c r="C600" s="2" t="str">
        <f>IF('Data Entry Table'!C597="","",'Data Entry Table'!C597)</f>
        <v/>
      </c>
      <c r="D600" s="1" t="str">
        <f>IF('Data Entry Table'!E597="","",'Data Entry Table'!E597)</f>
        <v/>
      </c>
      <c r="E600" s="3" t="str">
        <f>IF('Data Entry Table'!P597="","",'Data Entry Table'!P597)</f>
        <v/>
      </c>
      <c r="F600" s="3"/>
    </row>
    <row r="601" spans="1:6" x14ac:dyDescent="0.25">
      <c r="A601" s="1" t="str">
        <f>IF('Data Entry Table'!A598="","",'Data Entry Table'!A598)</f>
        <v/>
      </c>
      <c r="B601" s="1" t="str">
        <f>IF('Data Entry Table'!B598="","",'Data Entry Table'!B598)</f>
        <v/>
      </c>
      <c r="C601" s="2" t="str">
        <f>IF('Data Entry Table'!C598="","",'Data Entry Table'!C598)</f>
        <v/>
      </c>
      <c r="D601" s="1" t="str">
        <f>IF('Data Entry Table'!E598="","",'Data Entry Table'!E598)</f>
        <v/>
      </c>
      <c r="E601" s="3" t="str">
        <f>IF('Data Entry Table'!P598="","",'Data Entry Table'!P598)</f>
        <v/>
      </c>
      <c r="F601" s="3"/>
    </row>
    <row r="602" spans="1:6" x14ac:dyDescent="0.25">
      <c r="A602" s="1" t="str">
        <f>IF('Data Entry Table'!A599="","",'Data Entry Table'!A599)</f>
        <v/>
      </c>
      <c r="B602" s="1" t="str">
        <f>IF('Data Entry Table'!B599="","",'Data Entry Table'!B599)</f>
        <v/>
      </c>
      <c r="C602" s="2" t="str">
        <f>IF('Data Entry Table'!C599="","",'Data Entry Table'!C599)</f>
        <v/>
      </c>
      <c r="D602" s="1" t="str">
        <f>IF('Data Entry Table'!E599="","",'Data Entry Table'!E599)</f>
        <v/>
      </c>
      <c r="E602" s="3" t="str">
        <f>IF('Data Entry Table'!P599="","",'Data Entry Table'!P599)</f>
        <v/>
      </c>
      <c r="F602" s="3"/>
    </row>
    <row r="603" spans="1:6" x14ac:dyDescent="0.25">
      <c r="A603" s="1" t="str">
        <f>IF('Data Entry Table'!A600="","",'Data Entry Table'!A600)</f>
        <v/>
      </c>
      <c r="B603" s="1" t="str">
        <f>IF('Data Entry Table'!B600="","",'Data Entry Table'!B600)</f>
        <v/>
      </c>
      <c r="C603" s="2" t="str">
        <f>IF('Data Entry Table'!C600="","",'Data Entry Table'!C600)</f>
        <v/>
      </c>
      <c r="D603" s="1" t="str">
        <f>IF('Data Entry Table'!E600="","",'Data Entry Table'!E600)</f>
        <v/>
      </c>
      <c r="E603" s="3" t="str">
        <f>IF('Data Entry Table'!P600="","",'Data Entry Table'!P600)</f>
        <v/>
      </c>
      <c r="F603" s="3"/>
    </row>
    <row r="604" spans="1:6" x14ac:dyDescent="0.25">
      <c r="A604" s="1" t="str">
        <f>IF('Data Entry Table'!A601="","",'Data Entry Table'!A601)</f>
        <v/>
      </c>
      <c r="B604" s="1" t="str">
        <f>IF('Data Entry Table'!B601="","",'Data Entry Table'!B601)</f>
        <v/>
      </c>
      <c r="C604" s="2" t="str">
        <f>IF('Data Entry Table'!C601="","",'Data Entry Table'!C601)</f>
        <v/>
      </c>
      <c r="D604" s="1" t="str">
        <f>IF('Data Entry Table'!E601="","",'Data Entry Table'!E601)</f>
        <v/>
      </c>
      <c r="E604" s="3" t="str">
        <f>IF('Data Entry Table'!P601="","",'Data Entry Table'!P601)</f>
        <v/>
      </c>
      <c r="F604" s="3"/>
    </row>
    <row r="605" spans="1:6" x14ac:dyDescent="0.25">
      <c r="A605" s="1" t="str">
        <f>IF('Data Entry Table'!A602="","",'Data Entry Table'!A602)</f>
        <v/>
      </c>
      <c r="B605" s="1" t="str">
        <f>IF('Data Entry Table'!B602="","",'Data Entry Table'!B602)</f>
        <v/>
      </c>
      <c r="C605" s="2" t="str">
        <f>IF('Data Entry Table'!C602="","",'Data Entry Table'!C602)</f>
        <v/>
      </c>
      <c r="D605" s="1" t="str">
        <f>IF('Data Entry Table'!E602="","",'Data Entry Table'!E602)</f>
        <v/>
      </c>
      <c r="E605" s="3" t="str">
        <f>IF('Data Entry Table'!P602="","",'Data Entry Table'!P602)</f>
        <v/>
      </c>
      <c r="F605" s="3"/>
    </row>
    <row r="606" spans="1:6" x14ac:dyDescent="0.25">
      <c r="A606" s="1" t="str">
        <f>IF('Data Entry Table'!A603="","",'Data Entry Table'!A603)</f>
        <v/>
      </c>
      <c r="B606" s="1" t="str">
        <f>IF('Data Entry Table'!B603="","",'Data Entry Table'!B603)</f>
        <v/>
      </c>
      <c r="C606" s="2" t="str">
        <f>IF('Data Entry Table'!C603="","",'Data Entry Table'!C603)</f>
        <v/>
      </c>
      <c r="D606" s="1" t="str">
        <f>IF('Data Entry Table'!E603="","",'Data Entry Table'!E603)</f>
        <v/>
      </c>
      <c r="E606" s="3" t="str">
        <f>IF('Data Entry Table'!P603="","",'Data Entry Table'!P603)</f>
        <v/>
      </c>
      <c r="F606" s="3"/>
    </row>
    <row r="607" spans="1:6" x14ac:dyDescent="0.25">
      <c r="A607" s="1" t="str">
        <f>IF('Data Entry Table'!A604="","",'Data Entry Table'!A604)</f>
        <v/>
      </c>
      <c r="B607" s="1" t="str">
        <f>IF('Data Entry Table'!B604="","",'Data Entry Table'!B604)</f>
        <v/>
      </c>
      <c r="C607" s="2" t="str">
        <f>IF('Data Entry Table'!C604="","",'Data Entry Table'!C604)</f>
        <v/>
      </c>
      <c r="D607" s="1" t="str">
        <f>IF('Data Entry Table'!E604="","",'Data Entry Table'!E604)</f>
        <v/>
      </c>
      <c r="E607" s="3" t="str">
        <f>IF('Data Entry Table'!P604="","",'Data Entry Table'!P604)</f>
        <v/>
      </c>
      <c r="F607" s="3"/>
    </row>
    <row r="608" spans="1:6" x14ac:dyDescent="0.25">
      <c r="A608" s="1" t="str">
        <f>IF('Data Entry Table'!A605="","",'Data Entry Table'!A605)</f>
        <v/>
      </c>
      <c r="B608" s="1" t="str">
        <f>IF('Data Entry Table'!B605="","",'Data Entry Table'!B605)</f>
        <v/>
      </c>
      <c r="C608" s="2" t="str">
        <f>IF('Data Entry Table'!C605="","",'Data Entry Table'!C605)</f>
        <v/>
      </c>
      <c r="D608" s="1" t="str">
        <f>IF('Data Entry Table'!E605="","",'Data Entry Table'!E605)</f>
        <v/>
      </c>
      <c r="E608" s="3" t="str">
        <f>IF('Data Entry Table'!P605="","",'Data Entry Table'!P605)</f>
        <v/>
      </c>
      <c r="F608" s="3"/>
    </row>
    <row r="609" spans="1:6" x14ac:dyDescent="0.25">
      <c r="A609" s="1" t="str">
        <f>IF('Data Entry Table'!A606="","",'Data Entry Table'!A606)</f>
        <v/>
      </c>
      <c r="B609" s="1" t="str">
        <f>IF('Data Entry Table'!B606="","",'Data Entry Table'!B606)</f>
        <v/>
      </c>
      <c r="C609" s="2" t="str">
        <f>IF('Data Entry Table'!C606="","",'Data Entry Table'!C606)</f>
        <v/>
      </c>
      <c r="D609" s="1" t="str">
        <f>IF('Data Entry Table'!E606="","",'Data Entry Table'!E606)</f>
        <v/>
      </c>
      <c r="E609" s="3" t="str">
        <f>IF('Data Entry Table'!P606="","",'Data Entry Table'!P606)</f>
        <v/>
      </c>
      <c r="F609" s="3"/>
    </row>
    <row r="610" spans="1:6" x14ac:dyDescent="0.25">
      <c r="A610" s="1" t="str">
        <f>IF('Data Entry Table'!A607="","",'Data Entry Table'!A607)</f>
        <v/>
      </c>
      <c r="B610" s="1" t="str">
        <f>IF('Data Entry Table'!B607="","",'Data Entry Table'!B607)</f>
        <v/>
      </c>
      <c r="C610" s="2" t="str">
        <f>IF('Data Entry Table'!C607="","",'Data Entry Table'!C607)</f>
        <v/>
      </c>
      <c r="D610" s="1" t="str">
        <f>IF('Data Entry Table'!E607="","",'Data Entry Table'!E607)</f>
        <v/>
      </c>
      <c r="E610" s="3" t="str">
        <f>IF('Data Entry Table'!P607="","",'Data Entry Table'!P607)</f>
        <v/>
      </c>
      <c r="F610" s="3"/>
    </row>
    <row r="611" spans="1:6" x14ac:dyDescent="0.25">
      <c r="A611" s="1" t="str">
        <f>IF('Data Entry Table'!A608="","",'Data Entry Table'!A608)</f>
        <v/>
      </c>
      <c r="B611" s="1" t="str">
        <f>IF('Data Entry Table'!B608="","",'Data Entry Table'!B608)</f>
        <v/>
      </c>
      <c r="C611" s="2" t="str">
        <f>IF('Data Entry Table'!C608="","",'Data Entry Table'!C608)</f>
        <v/>
      </c>
      <c r="D611" s="1" t="str">
        <f>IF('Data Entry Table'!E608="","",'Data Entry Table'!E608)</f>
        <v/>
      </c>
      <c r="E611" s="3" t="str">
        <f>IF('Data Entry Table'!P608="","",'Data Entry Table'!P608)</f>
        <v/>
      </c>
      <c r="F611" s="3"/>
    </row>
    <row r="612" spans="1:6" x14ac:dyDescent="0.25">
      <c r="A612" s="1" t="str">
        <f>IF('Data Entry Table'!A609="","",'Data Entry Table'!A609)</f>
        <v/>
      </c>
      <c r="B612" s="1" t="str">
        <f>IF('Data Entry Table'!B609="","",'Data Entry Table'!B609)</f>
        <v/>
      </c>
      <c r="C612" s="2" t="str">
        <f>IF('Data Entry Table'!C609="","",'Data Entry Table'!C609)</f>
        <v/>
      </c>
      <c r="D612" s="1" t="str">
        <f>IF('Data Entry Table'!E609="","",'Data Entry Table'!E609)</f>
        <v/>
      </c>
      <c r="E612" s="3" t="str">
        <f>IF('Data Entry Table'!P609="","",'Data Entry Table'!P609)</f>
        <v/>
      </c>
      <c r="F612" s="3"/>
    </row>
    <row r="613" spans="1:6" x14ac:dyDescent="0.25">
      <c r="A613" s="1" t="str">
        <f>IF('Data Entry Table'!A610="","",'Data Entry Table'!A610)</f>
        <v/>
      </c>
      <c r="B613" s="1" t="str">
        <f>IF('Data Entry Table'!B610="","",'Data Entry Table'!B610)</f>
        <v/>
      </c>
      <c r="C613" s="2" t="str">
        <f>IF('Data Entry Table'!C610="","",'Data Entry Table'!C610)</f>
        <v/>
      </c>
      <c r="D613" s="1" t="str">
        <f>IF('Data Entry Table'!E610="","",'Data Entry Table'!E610)</f>
        <v/>
      </c>
      <c r="E613" s="3" t="str">
        <f>IF('Data Entry Table'!P610="","",'Data Entry Table'!P610)</f>
        <v/>
      </c>
      <c r="F613" s="3"/>
    </row>
    <row r="614" spans="1:6" x14ac:dyDescent="0.25">
      <c r="A614" s="1" t="str">
        <f>IF('Data Entry Table'!A611="","",'Data Entry Table'!A611)</f>
        <v/>
      </c>
      <c r="B614" s="1" t="str">
        <f>IF('Data Entry Table'!B611="","",'Data Entry Table'!B611)</f>
        <v/>
      </c>
      <c r="C614" s="2" t="str">
        <f>IF('Data Entry Table'!C611="","",'Data Entry Table'!C611)</f>
        <v/>
      </c>
      <c r="D614" s="1" t="str">
        <f>IF('Data Entry Table'!E611="","",'Data Entry Table'!E611)</f>
        <v/>
      </c>
      <c r="E614" s="3" t="str">
        <f>IF('Data Entry Table'!P611="","",'Data Entry Table'!P611)</f>
        <v/>
      </c>
      <c r="F614" s="3"/>
    </row>
    <row r="615" spans="1:6" x14ac:dyDescent="0.25">
      <c r="A615" s="1" t="str">
        <f>IF('Data Entry Table'!A612="","",'Data Entry Table'!A612)</f>
        <v/>
      </c>
      <c r="B615" s="1" t="str">
        <f>IF('Data Entry Table'!B612="","",'Data Entry Table'!B612)</f>
        <v/>
      </c>
      <c r="C615" s="2" t="str">
        <f>IF('Data Entry Table'!C612="","",'Data Entry Table'!C612)</f>
        <v/>
      </c>
      <c r="D615" s="1" t="str">
        <f>IF('Data Entry Table'!E612="","",'Data Entry Table'!E612)</f>
        <v/>
      </c>
      <c r="E615" s="3" t="str">
        <f>IF('Data Entry Table'!P612="","",'Data Entry Table'!P612)</f>
        <v/>
      </c>
      <c r="F615" s="3"/>
    </row>
    <row r="616" spans="1:6" x14ac:dyDescent="0.25">
      <c r="A616" s="1" t="str">
        <f>IF('Data Entry Table'!A613="","",'Data Entry Table'!A613)</f>
        <v/>
      </c>
      <c r="B616" s="1" t="str">
        <f>IF('Data Entry Table'!B613="","",'Data Entry Table'!B613)</f>
        <v/>
      </c>
      <c r="C616" s="2" t="str">
        <f>IF('Data Entry Table'!C613="","",'Data Entry Table'!C613)</f>
        <v/>
      </c>
      <c r="D616" s="1" t="str">
        <f>IF('Data Entry Table'!E613="","",'Data Entry Table'!E613)</f>
        <v/>
      </c>
      <c r="E616" s="3" t="str">
        <f>IF('Data Entry Table'!P613="","",'Data Entry Table'!P613)</f>
        <v/>
      </c>
      <c r="F616" s="3"/>
    </row>
    <row r="617" spans="1:6" x14ac:dyDescent="0.25">
      <c r="A617" s="1" t="str">
        <f>IF('Data Entry Table'!A614="","",'Data Entry Table'!A614)</f>
        <v/>
      </c>
      <c r="B617" s="1" t="str">
        <f>IF('Data Entry Table'!B614="","",'Data Entry Table'!B614)</f>
        <v/>
      </c>
      <c r="C617" s="2" t="str">
        <f>IF('Data Entry Table'!C614="","",'Data Entry Table'!C614)</f>
        <v/>
      </c>
      <c r="D617" s="1" t="str">
        <f>IF('Data Entry Table'!E614="","",'Data Entry Table'!E614)</f>
        <v/>
      </c>
      <c r="E617" s="3" t="str">
        <f>IF('Data Entry Table'!P614="","",'Data Entry Table'!P614)</f>
        <v/>
      </c>
      <c r="F617" s="3"/>
    </row>
    <row r="618" spans="1:6" x14ac:dyDescent="0.25">
      <c r="A618" s="1" t="str">
        <f>IF('Data Entry Table'!A615="","",'Data Entry Table'!A615)</f>
        <v/>
      </c>
      <c r="B618" s="1" t="str">
        <f>IF('Data Entry Table'!B615="","",'Data Entry Table'!B615)</f>
        <v/>
      </c>
      <c r="C618" s="2" t="str">
        <f>IF('Data Entry Table'!C615="","",'Data Entry Table'!C615)</f>
        <v/>
      </c>
      <c r="D618" s="1" t="str">
        <f>IF('Data Entry Table'!E615="","",'Data Entry Table'!E615)</f>
        <v/>
      </c>
      <c r="E618" s="3" t="str">
        <f>IF('Data Entry Table'!P615="","",'Data Entry Table'!P615)</f>
        <v/>
      </c>
      <c r="F618" s="3"/>
    </row>
    <row r="619" spans="1:6" x14ac:dyDescent="0.25">
      <c r="A619" s="1" t="str">
        <f>IF('Data Entry Table'!A616="","",'Data Entry Table'!A616)</f>
        <v/>
      </c>
      <c r="B619" s="1" t="str">
        <f>IF('Data Entry Table'!B616="","",'Data Entry Table'!B616)</f>
        <v/>
      </c>
      <c r="C619" s="2" t="str">
        <f>IF('Data Entry Table'!C616="","",'Data Entry Table'!C616)</f>
        <v/>
      </c>
      <c r="D619" s="1" t="str">
        <f>IF('Data Entry Table'!E616="","",'Data Entry Table'!E616)</f>
        <v/>
      </c>
      <c r="E619" s="3" t="str">
        <f>IF('Data Entry Table'!P616="","",'Data Entry Table'!P616)</f>
        <v/>
      </c>
      <c r="F619" s="3"/>
    </row>
    <row r="620" spans="1:6" x14ac:dyDescent="0.25">
      <c r="A620" s="1" t="str">
        <f>IF('Data Entry Table'!A617="","",'Data Entry Table'!A617)</f>
        <v/>
      </c>
      <c r="B620" s="1" t="str">
        <f>IF('Data Entry Table'!B617="","",'Data Entry Table'!B617)</f>
        <v/>
      </c>
      <c r="C620" s="2" t="str">
        <f>IF('Data Entry Table'!C617="","",'Data Entry Table'!C617)</f>
        <v/>
      </c>
      <c r="D620" s="1" t="str">
        <f>IF('Data Entry Table'!E617="","",'Data Entry Table'!E617)</f>
        <v/>
      </c>
      <c r="E620" s="3" t="str">
        <f>IF('Data Entry Table'!P617="","",'Data Entry Table'!P617)</f>
        <v/>
      </c>
      <c r="F620" s="3"/>
    </row>
    <row r="621" spans="1:6" x14ac:dyDescent="0.25">
      <c r="A621" s="1" t="str">
        <f>IF('Data Entry Table'!A618="","",'Data Entry Table'!A618)</f>
        <v/>
      </c>
      <c r="B621" s="1" t="str">
        <f>IF('Data Entry Table'!B618="","",'Data Entry Table'!B618)</f>
        <v/>
      </c>
      <c r="C621" s="2" t="str">
        <f>IF('Data Entry Table'!C618="","",'Data Entry Table'!C618)</f>
        <v/>
      </c>
      <c r="D621" s="1" t="str">
        <f>IF('Data Entry Table'!E618="","",'Data Entry Table'!E618)</f>
        <v/>
      </c>
      <c r="E621" s="3" t="str">
        <f>IF('Data Entry Table'!P618="","",'Data Entry Table'!P618)</f>
        <v/>
      </c>
      <c r="F621" s="3"/>
    </row>
    <row r="622" spans="1:6" x14ac:dyDescent="0.25">
      <c r="A622" s="1" t="str">
        <f>IF('Data Entry Table'!A619="","",'Data Entry Table'!A619)</f>
        <v/>
      </c>
      <c r="B622" s="1" t="str">
        <f>IF('Data Entry Table'!B619="","",'Data Entry Table'!B619)</f>
        <v/>
      </c>
      <c r="C622" s="2" t="str">
        <f>IF('Data Entry Table'!C619="","",'Data Entry Table'!C619)</f>
        <v/>
      </c>
      <c r="D622" s="1" t="str">
        <f>IF('Data Entry Table'!E619="","",'Data Entry Table'!E619)</f>
        <v/>
      </c>
      <c r="E622" s="3" t="str">
        <f>IF('Data Entry Table'!P619="","",'Data Entry Table'!P619)</f>
        <v/>
      </c>
      <c r="F622" s="3"/>
    </row>
    <row r="623" spans="1:6" x14ac:dyDescent="0.25">
      <c r="A623" s="1" t="str">
        <f>IF('Data Entry Table'!A620="","",'Data Entry Table'!A620)</f>
        <v/>
      </c>
      <c r="B623" s="1" t="str">
        <f>IF('Data Entry Table'!B620="","",'Data Entry Table'!B620)</f>
        <v/>
      </c>
      <c r="C623" s="2" t="str">
        <f>IF('Data Entry Table'!C620="","",'Data Entry Table'!C620)</f>
        <v/>
      </c>
      <c r="D623" s="1" t="str">
        <f>IF('Data Entry Table'!E620="","",'Data Entry Table'!E620)</f>
        <v/>
      </c>
      <c r="E623" s="3" t="str">
        <f>IF('Data Entry Table'!P620="","",'Data Entry Table'!P620)</f>
        <v/>
      </c>
      <c r="F623" s="3"/>
    </row>
    <row r="624" spans="1:6" x14ac:dyDescent="0.25">
      <c r="A624" s="1" t="str">
        <f>IF('Data Entry Table'!A621="","",'Data Entry Table'!A621)</f>
        <v/>
      </c>
      <c r="B624" s="1" t="str">
        <f>IF('Data Entry Table'!B621="","",'Data Entry Table'!B621)</f>
        <v/>
      </c>
      <c r="C624" s="2" t="str">
        <f>IF('Data Entry Table'!C621="","",'Data Entry Table'!C621)</f>
        <v/>
      </c>
      <c r="D624" s="1" t="str">
        <f>IF('Data Entry Table'!E621="","",'Data Entry Table'!E621)</f>
        <v/>
      </c>
      <c r="E624" s="3" t="str">
        <f>IF('Data Entry Table'!P621="","",'Data Entry Table'!P621)</f>
        <v/>
      </c>
      <c r="F624" s="3"/>
    </row>
    <row r="625" spans="1:6" x14ac:dyDescent="0.25">
      <c r="A625" s="1" t="str">
        <f>IF('Data Entry Table'!A622="","",'Data Entry Table'!A622)</f>
        <v/>
      </c>
      <c r="B625" s="1" t="str">
        <f>IF('Data Entry Table'!B622="","",'Data Entry Table'!B622)</f>
        <v/>
      </c>
      <c r="C625" s="2" t="str">
        <f>IF('Data Entry Table'!C622="","",'Data Entry Table'!C622)</f>
        <v/>
      </c>
      <c r="D625" s="1" t="str">
        <f>IF('Data Entry Table'!E622="","",'Data Entry Table'!E622)</f>
        <v/>
      </c>
      <c r="E625" s="3" t="str">
        <f>IF('Data Entry Table'!P622="","",'Data Entry Table'!P622)</f>
        <v/>
      </c>
      <c r="F625" s="3"/>
    </row>
    <row r="626" spans="1:6" x14ac:dyDescent="0.25">
      <c r="A626" s="1" t="str">
        <f>IF('Data Entry Table'!A623="","",'Data Entry Table'!A623)</f>
        <v/>
      </c>
      <c r="B626" s="1" t="str">
        <f>IF('Data Entry Table'!B623="","",'Data Entry Table'!B623)</f>
        <v/>
      </c>
      <c r="C626" s="2" t="str">
        <f>IF('Data Entry Table'!C623="","",'Data Entry Table'!C623)</f>
        <v/>
      </c>
      <c r="D626" s="1" t="str">
        <f>IF('Data Entry Table'!E623="","",'Data Entry Table'!E623)</f>
        <v/>
      </c>
      <c r="E626" s="3" t="str">
        <f>IF('Data Entry Table'!P623="","",'Data Entry Table'!P623)</f>
        <v/>
      </c>
      <c r="F626" s="3"/>
    </row>
    <row r="627" spans="1:6" x14ac:dyDescent="0.25">
      <c r="A627" s="1" t="str">
        <f>IF('Data Entry Table'!A624="","",'Data Entry Table'!A624)</f>
        <v/>
      </c>
      <c r="B627" s="1" t="str">
        <f>IF('Data Entry Table'!B624="","",'Data Entry Table'!B624)</f>
        <v/>
      </c>
      <c r="C627" s="2" t="str">
        <f>IF('Data Entry Table'!C624="","",'Data Entry Table'!C624)</f>
        <v/>
      </c>
      <c r="D627" s="1" t="str">
        <f>IF('Data Entry Table'!E624="","",'Data Entry Table'!E624)</f>
        <v/>
      </c>
      <c r="E627" s="3" t="str">
        <f>IF('Data Entry Table'!P624="","",'Data Entry Table'!P624)</f>
        <v/>
      </c>
      <c r="F627" s="3"/>
    </row>
    <row r="628" spans="1:6" x14ac:dyDescent="0.25">
      <c r="A628" s="1" t="str">
        <f>IF('Data Entry Table'!A625="","",'Data Entry Table'!A625)</f>
        <v/>
      </c>
      <c r="B628" s="1" t="str">
        <f>IF('Data Entry Table'!B625="","",'Data Entry Table'!B625)</f>
        <v/>
      </c>
      <c r="C628" s="2" t="str">
        <f>IF('Data Entry Table'!C625="","",'Data Entry Table'!C625)</f>
        <v/>
      </c>
      <c r="D628" s="1" t="str">
        <f>IF('Data Entry Table'!E625="","",'Data Entry Table'!E625)</f>
        <v/>
      </c>
      <c r="E628" s="3" t="str">
        <f>IF('Data Entry Table'!P625="","",'Data Entry Table'!P625)</f>
        <v/>
      </c>
      <c r="F628" s="3"/>
    </row>
    <row r="629" spans="1:6" x14ac:dyDescent="0.25">
      <c r="A629" s="1" t="str">
        <f>IF('Data Entry Table'!A626="","",'Data Entry Table'!A626)</f>
        <v/>
      </c>
      <c r="B629" s="1" t="str">
        <f>IF('Data Entry Table'!B626="","",'Data Entry Table'!B626)</f>
        <v/>
      </c>
      <c r="C629" s="2" t="str">
        <f>IF('Data Entry Table'!C626="","",'Data Entry Table'!C626)</f>
        <v/>
      </c>
      <c r="D629" s="1" t="str">
        <f>IF('Data Entry Table'!E626="","",'Data Entry Table'!E626)</f>
        <v/>
      </c>
      <c r="E629" s="3" t="str">
        <f>IF('Data Entry Table'!P626="","",'Data Entry Table'!P626)</f>
        <v/>
      </c>
      <c r="F629" s="3"/>
    </row>
    <row r="630" spans="1:6" x14ac:dyDescent="0.25">
      <c r="A630" s="1" t="str">
        <f>IF('Data Entry Table'!A627="","",'Data Entry Table'!A627)</f>
        <v/>
      </c>
      <c r="B630" s="1" t="str">
        <f>IF('Data Entry Table'!B627="","",'Data Entry Table'!B627)</f>
        <v/>
      </c>
      <c r="C630" s="2" t="str">
        <f>IF('Data Entry Table'!C627="","",'Data Entry Table'!C627)</f>
        <v/>
      </c>
      <c r="D630" s="1" t="str">
        <f>IF('Data Entry Table'!E627="","",'Data Entry Table'!E627)</f>
        <v/>
      </c>
      <c r="E630" s="3" t="str">
        <f>IF('Data Entry Table'!P627="","",'Data Entry Table'!P627)</f>
        <v/>
      </c>
      <c r="F630" s="3"/>
    </row>
    <row r="631" spans="1:6" x14ac:dyDescent="0.25">
      <c r="A631" s="1" t="str">
        <f>IF('Data Entry Table'!A628="","",'Data Entry Table'!A628)</f>
        <v/>
      </c>
      <c r="B631" s="1" t="str">
        <f>IF('Data Entry Table'!B628="","",'Data Entry Table'!B628)</f>
        <v/>
      </c>
      <c r="C631" s="2" t="str">
        <f>IF('Data Entry Table'!C628="","",'Data Entry Table'!C628)</f>
        <v/>
      </c>
      <c r="D631" s="1" t="str">
        <f>IF('Data Entry Table'!E628="","",'Data Entry Table'!E628)</f>
        <v/>
      </c>
      <c r="E631" s="3" t="str">
        <f>IF('Data Entry Table'!P628="","",'Data Entry Table'!P628)</f>
        <v/>
      </c>
      <c r="F631" s="3"/>
    </row>
    <row r="632" spans="1:6" x14ac:dyDescent="0.25">
      <c r="A632" s="1" t="str">
        <f>IF('Data Entry Table'!A629="","",'Data Entry Table'!A629)</f>
        <v/>
      </c>
      <c r="B632" s="1" t="str">
        <f>IF('Data Entry Table'!B629="","",'Data Entry Table'!B629)</f>
        <v/>
      </c>
      <c r="C632" s="2" t="str">
        <f>IF('Data Entry Table'!C629="","",'Data Entry Table'!C629)</f>
        <v/>
      </c>
      <c r="D632" s="1" t="str">
        <f>IF('Data Entry Table'!E629="","",'Data Entry Table'!E629)</f>
        <v/>
      </c>
      <c r="E632" s="3" t="str">
        <f>IF('Data Entry Table'!P629="","",'Data Entry Table'!P629)</f>
        <v/>
      </c>
      <c r="F632" s="3"/>
    </row>
    <row r="633" spans="1:6" x14ac:dyDescent="0.25">
      <c r="A633" s="1" t="str">
        <f>IF('Data Entry Table'!A630="","",'Data Entry Table'!A630)</f>
        <v/>
      </c>
      <c r="B633" s="1" t="str">
        <f>IF('Data Entry Table'!B630="","",'Data Entry Table'!B630)</f>
        <v/>
      </c>
      <c r="C633" s="2" t="str">
        <f>IF('Data Entry Table'!C630="","",'Data Entry Table'!C630)</f>
        <v/>
      </c>
      <c r="D633" s="1" t="str">
        <f>IF('Data Entry Table'!E630="","",'Data Entry Table'!E630)</f>
        <v/>
      </c>
      <c r="E633" s="3" t="str">
        <f>IF('Data Entry Table'!P630="","",'Data Entry Table'!P630)</f>
        <v/>
      </c>
      <c r="F633" s="3"/>
    </row>
    <row r="634" spans="1:6" x14ac:dyDescent="0.25">
      <c r="A634" s="1" t="str">
        <f>IF('Data Entry Table'!A631="","",'Data Entry Table'!A631)</f>
        <v/>
      </c>
      <c r="B634" s="1" t="str">
        <f>IF('Data Entry Table'!B631="","",'Data Entry Table'!B631)</f>
        <v/>
      </c>
      <c r="C634" s="2" t="str">
        <f>IF('Data Entry Table'!C631="","",'Data Entry Table'!C631)</f>
        <v/>
      </c>
      <c r="D634" s="1" t="str">
        <f>IF('Data Entry Table'!E631="","",'Data Entry Table'!E631)</f>
        <v/>
      </c>
      <c r="E634" s="3" t="str">
        <f>IF('Data Entry Table'!P631="","",'Data Entry Table'!P631)</f>
        <v/>
      </c>
      <c r="F634" s="3"/>
    </row>
    <row r="635" spans="1:6" x14ac:dyDescent="0.25">
      <c r="A635" s="1" t="str">
        <f>IF('Data Entry Table'!A632="","",'Data Entry Table'!A632)</f>
        <v/>
      </c>
      <c r="B635" s="1" t="str">
        <f>IF('Data Entry Table'!B632="","",'Data Entry Table'!B632)</f>
        <v/>
      </c>
      <c r="C635" s="2" t="str">
        <f>IF('Data Entry Table'!C632="","",'Data Entry Table'!C632)</f>
        <v/>
      </c>
      <c r="D635" s="1" t="str">
        <f>IF('Data Entry Table'!E632="","",'Data Entry Table'!E632)</f>
        <v/>
      </c>
      <c r="E635" s="3" t="str">
        <f>IF('Data Entry Table'!P632="","",'Data Entry Table'!P632)</f>
        <v/>
      </c>
      <c r="F635" s="3"/>
    </row>
    <row r="636" spans="1:6" x14ac:dyDescent="0.25">
      <c r="A636" s="1" t="str">
        <f>IF('Data Entry Table'!A633="","",'Data Entry Table'!A633)</f>
        <v/>
      </c>
      <c r="B636" s="1" t="str">
        <f>IF('Data Entry Table'!B633="","",'Data Entry Table'!B633)</f>
        <v/>
      </c>
      <c r="C636" s="2" t="str">
        <f>IF('Data Entry Table'!C633="","",'Data Entry Table'!C633)</f>
        <v/>
      </c>
      <c r="D636" s="1" t="str">
        <f>IF('Data Entry Table'!E633="","",'Data Entry Table'!E633)</f>
        <v/>
      </c>
      <c r="E636" s="3" t="str">
        <f>IF('Data Entry Table'!P633="","",'Data Entry Table'!P633)</f>
        <v/>
      </c>
      <c r="F636" s="3"/>
    </row>
    <row r="637" spans="1:6" x14ac:dyDescent="0.25">
      <c r="A637" s="1" t="str">
        <f>IF('Data Entry Table'!A634="","",'Data Entry Table'!A634)</f>
        <v/>
      </c>
      <c r="B637" s="1" t="str">
        <f>IF('Data Entry Table'!B634="","",'Data Entry Table'!B634)</f>
        <v/>
      </c>
      <c r="C637" s="2" t="str">
        <f>IF('Data Entry Table'!C634="","",'Data Entry Table'!C634)</f>
        <v/>
      </c>
      <c r="D637" s="1" t="str">
        <f>IF('Data Entry Table'!E634="","",'Data Entry Table'!E634)</f>
        <v/>
      </c>
      <c r="E637" s="3" t="str">
        <f>IF('Data Entry Table'!P634="","",'Data Entry Table'!P634)</f>
        <v/>
      </c>
      <c r="F637" s="3"/>
    </row>
    <row r="638" spans="1:6" x14ac:dyDescent="0.25">
      <c r="A638" s="1" t="str">
        <f>IF('Data Entry Table'!A635="","",'Data Entry Table'!A635)</f>
        <v/>
      </c>
      <c r="B638" s="1" t="str">
        <f>IF('Data Entry Table'!B635="","",'Data Entry Table'!B635)</f>
        <v/>
      </c>
      <c r="C638" s="2" t="str">
        <f>IF('Data Entry Table'!C635="","",'Data Entry Table'!C635)</f>
        <v/>
      </c>
      <c r="D638" s="1" t="str">
        <f>IF('Data Entry Table'!E635="","",'Data Entry Table'!E635)</f>
        <v/>
      </c>
      <c r="E638" s="3" t="str">
        <f>IF('Data Entry Table'!P635="","",'Data Entry Table'!P635)</f>
        <v/>
      </c>
      <c r="F638" s="3"/>
    </row>
    <row r="639" spans="1:6" x14ac:dyDescent="0.25">
      <c r="A639" s="1" t="str">
        <f>IF('Data Entry Table'!A636="","",'Data Entry Table'!A636)</f>
        <v/>
      </c>
      <c r="B639" s="1" t="str">
        <f>IF('Data Entry Table'!B636="","",'Data Entry Table'!B636)</f>
        <v/>
      </c>
      <c r="C639" s="2" t="str">
        <f>IF('Data Entry Table'!C636="","",'Data Entry Table'!C636)</f>
        <v/>
      </c>
      <c r="D639" s="1" t="str">
        <f>IF('Data Entry Table'!E636="","",'Data Entry Table'!E636)</f>
        <v/>
      </c>
      <c r="E639" s="3" t="str">
        <f>IF('Data Entry Table'!P636="","",'Data Entry Table'!P636)</f>
        <v/>
      </c>
      <c r="F639" s="3"/>
    </row>
    <row r="640" spans="1:6" x14ac:dyDescent="0.25">
      <c r="A640" s="1" t="str">
        <f>IF('Data Entry Table'!A637="","",'Data Entry Table'!A637)</f>
        <v/>
      </c>
      <c r="B640" s="1" t="str">
        <f>IF('Data Entry Table'!B637="","",'Data Entry Table'!B637)</f>
        <v/>
      </c>
      <c r="C640" s="2" t="str">
        <f>IF('Data Entry Table'!C637="","",'Data Entry Table'!C637)</f>
        <v/>
      </c>
      <c r="D640" s="1" t="str">
        <f>IF('Data Entry Table'!E637="","",'Data Entry Table'!E637)</f>
        <v/>
      </c>
      <c r="E640" s="3" t="str">
        <f>IF('Data Entry Table'!P637="","",'Data Entry Table'!P637)</f>
        <v/>
      </c>
      <c r="F640" s="3"/>
    </row>
    <row r="641" spans="1:6" x14ac:dyDescent="0.25">
      <c r="A641" s="1" t="str">
        <f>IF('Data Entry Table'!A638="","",'Data Entry Table'!A638)</f>
        <v/>
      </c>
      <c r="B641" s="1" t="str">
        <f>IF('Data Entry Table'!B638="","",'Data Entry Table'!B638)</f>
        <v/>
      </c>
      <c r="C641" s="2" t="str">
        <f>IF('Data Entry Table'!C638="","",'Data Entry Table'!C638)</f>
        <v/>
      </c>
      <c r="D641" s="1" t="str">
        <f>IF('Data Entry Table'!E638="","",'Data Entry Table'!E638)</f>
        <v/>
      </c>
      <c r="E641" s="3" t="str">
        <f>IF('Data Entry Table'!P638="","",'Data Entry Table'!P638)</f>
        <v/>
      </c>
      <c r="F641" s="3"/>
    </row>
    <row r="642" spans="1:6" x14ac:dyDescent="0.25">
      <c r="A642" s="1" t="str">
        <f>IF('Data Entry Table'!A639="","",'Data Entry Table'!A639)</f>
        <v/>
      </c>
      <c r="B642" s="1" t="str">
        <f>IF('Data Entry Table'!B639="","",'Data Entry Table'!B639)</f>
        <v/>
      </c>
      <c r="C642" s="2" t="str">
        <f>IF('Data Entry Table'!C639="","",'Data Entry Table'!C639)</f>
        <v/>
      </c>
      <c r="D642" s="1" t="str">
        <f>IF('Data Entry Table'!E639="","",'Data Entry Table'!E639)</f>
        <v/>
      </c>
      <c r="E642" s="3" t="str">
        <f>IF('Data Entry Table'!P639="","",'Data Entry Table'!P639)</f>
        <v/>
      </c>
      <c r="F642" s="3"/>
    </row>
    <row r="643" spans="1:6" x14ac:dyDescent="0.25">
      <c r="A643" s="1" t="str">
        <f>IF('Data Entry Table'!A640="","",'Data Entry Table'!A640)</f>
        <v/>
      </c>
      <c r="B643" s="1" t="str">
        <f>IF('Data Entry Table'!B640="","",'Data Entry Table'!B640)</f>
        <v/>
      </c>
      <c r="C643" s="2" t="str">
        <f>IF('Data Entry Table'!C640="","",'Data Entry Table'!C640)</f>
        <v/>
      </c>
      <c r="D643" s="1" t="str">
        <f>IF('Data Entry Table'!E640="","",'Data Entry Table'!E640)</f>
        <v/>
      </c>
      <c r="E643" s="3" t="str">
        <f>IF('Data Entry Table'!P640="","",'Data Entry Table'!P640)</f>
        <v/>
      </c>
      <c r="F643" s="3"/>
    </row>
    <row r="644" spans="1:6" x14ac:dyDescent="0.25">
      <c r="A644" s="1" t="str">
        <f>IF('Data Entry Table'!A641="","",'Data Entry Table'!A641)</f>
        <v/>
      </c>
      <c r="B644" s="1" t="str">
        <f>IF('Data Entry Table'!B641="","",'Data Entry Table'!B641)</f>
        <v/>
      </c>
      <c r="C644" s="2" t="str">
        <f>IF('Data Entry Table'!C641="","",'Data Entry Table'!C641)</f>
        <v/>
      </c>
      <c r="D644" s="1" t="str">
        <f>IF('Data Entry Table'!E641="","",'Data Entry Table'!E641)</f>
        <v/>
      </c>
      <c r="E644" s="3" t="str">
        <f>IF('Data Entry Table'!P641="","",'Data Entry Table'!P641)</f>
        <v/>
      </c>
      <c r="F644" s="3"/>
    </row>
    <row r="645" spans="1:6" x14ac:dyDescent="0.25">
      <c r="A645" s="1" t="str">
        <f>IF('Data Entry Table'!A642="","",'Data Entry Table'!A642)</f>
        <v/>
      </c>
      <c r="B645" s="1" t="str">
        <f>IF('Data Entry Table'!B642="","",'Data Entry Table'!B642)</f>
        <v/>
      </c>
      <c r="C645" s="2" t="str">
        <f>IF('Data Entry Table'!C642="","",'Data Entry Table'!C642)</f>
        <v/>
      </c>
      <c r="D645" s="1" t="str">
        <f>IF('Data Entry Table'!E642="","",'Data Entry Table'!E642)</f>
        <v/>
      </c>
      <c r="E645" s="3" t="str">
        <f>IF('Data Entry Table'!P642="","",'Data Entry Table'!P642)</f>
        <v/>
      </c>
      <c r="F645" s="3"/>
    </row>
    <row r="646" spans="1:6" x14ac:dyDescent="0.25">
      <c r="A646" s="1" t="str">
        <f>IF('Data Entry Table'!A643="","",'Data Entry Table'!A643)</f>
        <v/>
      </c>
      <c r="B646" s="1" t="str">
        <f>IF('Data Entry Table'!B643="","",'Data Entry Table'!B643)</f>
        <v/>
      </c>
      <c r="C646" s="2" t="str">
        <f>IF('Data Entry Table'!C643="","",'Data Entry Table'!C643)</f>
        <v/>
      </c>
      <c r="D646" s="1" t="str">
        <f>IF('Data Entry Table'!E643="","",'Data Entry Table'!E643)</f>
        <v/>
      </c>
      <c r="E646" s="3" t="str">
        <f>IF('Data Entry Table'!P643="","",'Data Entry Table'!P643)</f>
        <v/>
      </c>
      <c r="F646" s="3"/>
    </row>
    <row r="647" spans="1:6" x14ac:dyDescent="0.25">
      <c r="A647" s="1" t="str">
        <f>IF('Data Entry Table'!A644="","",'Data Entry Table'!A644)</f>
        <v/>
      </c>
      <c r="B647" s="1" t="str">
        <f>IF('Data Entry Table'!B644="","",'Data Entry Table'!B644)</f>
        <v/>
      </c>
      <c r="C647" s="2" t="str">
        <f>IF('Data Entry Table'!C644="","",'Data Entry Table'!C644)</f>
        <v/>
      </c>
      <c r="D647" s="1" t="str">
        <f>IF('Data Entry Table'!E644="","",'Data Entry Table'!E644)</f>
        <v/>
      </c>
      <c r="E647" s="3" t="str">
        <f>IF('Data Entry Table'!P644="","",'Data Entry Table'!P644)</f>
        <v/>
      </c>
      <c r="F647" s="3"/>
    </row>
    <row r="648" spans="1:6" x14ac:dyDescent="0.25">
      <c r="A648" s="1" t="str">
        <f>IF('Data Entry Table'!A645="","",'Data Entry Table'!A645)</f>
        <v/>
      </c>
      <c r="B648" s="1" t="str">
        <f>IF('Data Entry Table'!B645="","",'Data Entry Table'!B645)</f>
        <v/>
      </c>
      <c r="C648" s="2" t="str">
        <f>IF('Data Entry Table'!C645="","",'Data Entry Table'!C645)</f>
        <v/>
      </c>
      <c r="D648" s="1" t="str">
        <f>IF('Data Entry Table'!E645="","",'Data Entry Table'!E645)</f>
        <v/>
      </c>
      <c r="E648" s="3" t="str">
        <f>IF('Data Entry Table'!P645="","",'Data Entry Table'!P645)</f>
        <v/>
      </c>
      <c r="F648" s="3"/>
    </row>
    <row r="649" spans="1:6" x14ac:dyDescent="0.25">
      <c r="A649" s="1" t="str">
        <f>IF('Data Entry Table'!A646="","",'Data Entry Table'!A646)</f>
        <v/>
      </c>
      <c r="B649" s="1" t="str">
        <f>IF('Data Entry Table'!B646="","",'Data Entry Table'!B646)</f>
        <v/>
      </c>
      <c r="C649" s="2" t="str">
        <f>IF('Data Entry Table'!C646="","",'Data Entry Table'!C646)</f>
        <v/>
      </c>
      <c r="D649" s="1" t="str">
        <f>IF('Data Entry Table'!E646="","",'Data Entry Table'!E646)</f>
        <v/>
      </c>
      <c r="E649" s="3" t="str">
        <f>IF('Data Entry Table'!P646="","",'Data Entry Table'!P646)</f>
        <v/>
      </c>
      <c r="F649" s="3"/>
    </row>
    <row r="650" spans="1:6" x14ac:dyDescent="0.25">
      <c r="A650" s="1" t="str">
        <f>IF('Data Entry Table'!A647="","",'Data Entry Table'!A647)</f>
        <v/>
      </c>
      <c r="B650" s="1" t="str">
        <f>IF('Data Entry Table'!B647="","",'Data Entry Table'!B647)</f>
        <v/>
      </c>
      <c r="C650" s="2" t="str">
        <f>IF('Data Entry Table'!C647="","",'Data Entry Table'!C647)</f>
        <v/>
      </c>
      <c r="D650" s="1" t="str">
        <f>IF('Data Entry Table'!E647="","",'Data Entry Table'!E647)</f>
        <v/>
      </c>
      <c r="E650" s="3" t="str">
        <f>IF('Data Entry Table'!P647="","",'Data Entry Table'!P647)</f>
        <v/>
      </c>
      <c r="F650" s="3"/>
    </row>
    <row r="651" spans="1:6" x14ac:dyDescent="0.25">
      <c r="A651" s="1" t="str">
        <f>IF('Data Entry Table'!A648="","",'Data Entry Table'!A648)</f>
        <v/>
      </c>
      <c r="B651" s="1" t="str">
        <f>IF('Data Entry Table'!B648="","",'Data Entry Table'!B648)</f>
        <v/>
      </c>
      <c r="C651" s="2" t="str">
        <f>IF('Data Entry Table'!C648="","",'Data Entry Table'!C648)</f>
        <v/>
      </c>
      <c r="D651" s="1" t="str">
        <f>IF('Data Entry Table'!E648="","",'Data Entry Table'!E648)</f>
        <v/>
      </c>
      <c r="E651" s="3" t="str">
        <f>IF('Data Entry Table'!P648="","",'Data Entry Table'!P648)</f>
        <v/>
      </c>
      <c r="F651" s="3"/>
    </row>
    <row r="652" spans="1:6" x14ac:dyDescent="0.25">
      <c r="A652" s="1" t="str">
        <f>IF('Data Entry Table'!A649="","",'Data Entry Table'!A649)</f>
        <v/>
      </c>
      <c r="B652" s="1" t="str">
        <f>IF('Data Entry Table'!B649="","",'Data Entry Table'!B649)</f>
        <v/>
      </c>
      <c r="C652" s="2" t="str">
        <f>IF('Data Entry Table'!C649="","",'Data Entry Table'!C649)</f>
        <v/>
      </c>
      <c r="D652" s="1" t="str">
        <f>IF('Data Entry Table'!E649="","",'Data Entry Table'!E649)</f>
        <v/>
      </c>
      <c r="E652" s="3" t="str">
        <f>IF('Data Entry Table'!P649="","",'Data Entry Table'!P649)</f>
        <v/>
      </c>
      <c r="F652" s="3"/>
    </row>
    <row r="653" spans="1:6" x14ac:dyDescent="0.25">
      <c r="A653" s="1" t="str">
        <f>IF('Data Entry Table'!A650="","",'Data Entry Table'!A650)</f>
        <v/>
      </c>
      <c r="B653" s="1" t="str">
        <f>IF('Data Entry Table'!B650="","",'Data Entry Table'!B650)</f>
        <v/>
      </c>
      <c r="C653" s="2" t="str">
        <f>IF('Data Entry Table'!C650="","",'Data Entry Table'!C650)</f>
        <v/>
      </c>
      <c r="D653" s="1" t="str">
        <f>IF('Data Entry Table'!E650="","",'Data Entry Table'!E650)</f>
        <v/>
      </c>
      <c r="E653" s="3" t="str">
        <f>IF('Data Entry Table'!P650="","",'Data Entry Table'!P650)</f>
        <v/>
      </c>
      <c r="F653" s="3"/>
    </row>
    <row r="654" spans="1:6" x14ac:dyDescent="0.25">
      <c r="A654" s="1" t="str">
        <f>IF('Data Entry Table'!A651="","",'Data Entry Table'!A651)</f>
        <v/>
      </c>
      <c r="B654" s="1" t="str">
        <f>IF('Data Entry Table'!B651="","",'Data Entry Table'!B651)</f>
        <v/>
      </c>
      <c r="C654" s="2" t="str">
        <f>IF('Data Entry Table'!C651="","",'Data Entry Table'!C651)</f>
        <v/>
      </c>
      <c r="D654" s="1" t="str">
        <f>IF('Data Entry Table'!E651="","",'Data Entry Table'!E651)</f>
        <v/>
      </c>
      <c r="E654" s="3" t="str">
        <f>IF('Data Entry Table'!P651="","",'Data Entry Table'!P651)</f>
        <v/>
      </c>
      <c r="F654" s="3"/>
    </row>
    <row r="655" spans="1:6" x14ac:dyDescent="0.25">
      <c r="A655" s="1" t="str">
        <f>IF('Data Entry Table'!A652="","",'Data Entry Table'!A652)</f>
        <v/>
      </c>
      <c r="B655" s="1" t="str">
        <f>IF('Data Entry Table'!B652="","",'Data Entry Table'!B652)</f>
        <v/>
      </c>
      <c r="C655" s="2" t="str">
        <f>IF('Data Entry Table'!C652="","",'Data Entry Table'!C652)</f>
        <v/>
      </c>
      <c r="D655" s="1" t="str">
        <f>IF('Data Entry Table'!E652="","",'Data Entry Table'!E652)</f>
        <v/>
      </c>
      <c r="E655" s="3" t="str">
        <f>IF('Data Entry Table'!P652="","",'Data Entry Table'!P652)</f>
        <v/>
      </c>
      <c r="F655" s="3"/>
    </row>
    <row r="656" spans="1:6" x14ac:dyDescent="0.25">
      <c r="A656" s="1" t="str">
        <f>IF('Data Entry Table'!A653="","",'Data Entry Table'!A653)</f>
        <v/>
      </c>
      <c r="B656" s="1" t="str">
        <f>IF('Data Entry Table'!B653="","",'Data Entry Table'!B653)</f>
        <v/>
      </c>
      <c r="C656" s="2" t="str">
        <f>IF('Data Entry Table'!C653="","",'Data Entry Table'!C653)</f>
        <v/>
      </c>
      <c r="D656" s="1" t="str">
        <f>IF('Data Entry Table'!E653="","",'Data Entry Table'!E653)</f>
        <v/>
      </c>
      <c r="E656" s="3" t="str">
        <f>IF('Data Entry Table'!P653="","",'Data Entry Table'!P653)</f>
        <v/>
      </c>
      <c r="F656" s="3"/>
    </row>
    <row r="657" spans="1:6" x14ac:dyDescent="0.25">
      <c r="A657" s="1" t="str">
        <f>IF('Data Entry Table'!A654="","",'Data Entry Table'!A654)</f>
        <v/>
      </c>
      <c r="B657" s="1" t="str">
        <f>IF('Data Entry Table'!B654="","",'Data Entry Table'!B654)</f>
        <v/>
      </c>
      <c r="C657" s="2" t="str">
        <f>IF('Data Entry Table'!C654="","",'Data Entry Table'!C654)</f>
        <v/>
      </c>
      <c r="D657" s="1" t="str">
        <f>IF('Data Entry Table'!E654="","",'Data Entry Table'!E654)</f>
        <v/>
      </c>
      <c r="E657" s="3" t="str">
        <f>IF('Data Entry Table'!P654="","",'Data Entry Table'!P654)</f>
        <v/>
      </c>
      <c r="F657" s="3"/>
    </row>
    <row r="658" spans="1:6" x14ac:dyDescent="0.25">
      <c r="A658" s="1" t="str">
        <f>IF('Data Entry Table'!A655="","",'Data Entry Table'!A655)</f>
        <v/>
      </c>
      <c r="B658" s="1" t="str">
        <f>IF('Data Entry Table'!B655="","",'Data Entry Table'!B655)</f>
        <v/>
      </c>
      <c r="C658" s="2" t="str">
        <f>IF('Data Entry Table'!C655="","",'Data Entry Table'!C655)</f>
        <v/>
      </c>
      <c r="D658" s="1" t="str">
        <f>IF('Data Entry Table'!E655="","",'Data Entry Table'!E655)</f>
        <v/>
      </c>
      <c r="E658" s="3" t="str">
        <f>IF('Data Entry Table'!P655="","",'Data Entry Table'!P655)</f>
        <v/>
      </c>
      <c r="F658" s="3"/>
    </row>
    <row r="659" spans="1:6" x14ac:dyDescent="0.25">
      <c r="A659" s="1" t="str">
        <f>IF('Data Entry Table'!A656="","",'Data Entry Table'!A656)</f>
        <v/>
      </c>
      <c r="B659" s="1" t="str">
        <f>IF('Data Entry Table'!B656="","",'Data Entry Table'!B656)</f>
        <v/>
      </c>
      <c r="C659" s="2" t="str">
        <f>IF('Data Entry Table'!C656="","",'Data Entry Table'!C656)</f>
        <v/>
      </c>
      <c r="D659" s="1" t="str">
        <f>IF('Data Entry Table'!E656="","",'Data Entry Table'!E656)</f>
        <v/>
      </c>
      <c r="E659" s="3" t="str">
        <f>IF('Data Entry Table'!P656="","",'Data Entry Table'!P656)</f>
        <v/>
      </c>
      <c r="F659" s="3"/>
    </row>
    <row r="660" spans="1:6" x14ac:dyDescent="0.25">
      <c r="A660" s="1" t="str">
        <f>IF('Data Entry Table'!A657="","",'Data Entry Table'!A657)</f>
        <v/>
      </c>
      <c r="B660" s="1" t="str">
        <f>IF('Data Entry Table'!B657="","",'Data Entry Table'!B657)</f>
        <v/>
      </c>
      <c r="C660" s="2" t="str">
        <f>IF('Data Entry Table'!C657="","",'Data Entry Table'!C657)</f>
        <v/>
      </c>
      <c r="D660" s="1" t="str">
        <f>IF('Data Entry Table'!E657="","",'Data Entry Table'!E657)</f>
        <v/>
      </c>
      <c r="E660" s="3" t="str">
        <f>IF('Data Entry Table'!P657="","",'Data Entry Table'!P657)</f>
        <v/>
      </c>
      <c r="F660" s="3"/>
    </row>
    <row r="661" spans="1:6" x14ac:dyDescent="0.25">
      <c r="A661" s="1" t="str">
        <f>IF('Data Entry Table'!A658="","",'Data Entry Table'!A658)</f>
        <v/>
      </c>
      <c r="B661" s="1" t="str">
        <f>IF('Data Entry Table'!B658="","",'Data Entry Table'!B658)</f>
        <v/>
      </c>
      <c r="C661" s="2" t="str">
        <f>IF('Data Entry Table'!C658="","",'Data Entry Table'!C658)</f>
        <v/>
      </c>
      <c r="D661" s="1" t="str">
        <f>IF('Data Entry Table'!E658="","",'Data Entry Table'!E658)</f>
        <v/>
      </c>
      <c r="E661" s="3" t="str">
        <f>IF('Data Entry Table'!P658="","",'Data Entry Table'!P658)</f>
        <v/>
      </c>
      <c r="F661" s="3"/>
    </row>
    <row r="662" spans="1:6" x14ac:dyDescent="0.25">
      <c r="A662" s="1" t="str">
        <f>IF('Data Entry Table'!A659="","",'Data Entry Table'!A659)</f>
        <v/>
      </c>
      <c r="B662" s="1" t="str">
        <f>IF('Data Entry Table'!B659="","",'Data Entry Table'!B659)</f>
        <v/>
      </c>
      <c r="C662" s="2" t="str">
        <f>IF('Data Entry Table'!C659="","",'Data Entry Table'!C659)</f>
        <v/>
      </c>
      <c r="D662" s="1" t="str">
        <f>IF('Data Entry Table'!E659="","",'Data Entry Table'!E659)</f>
        <v/>
      </c>
      <c r="E662" s="3" t="str">
        <f>IF('Data Entry Table'!P659="","",'Data Entry Table'!P659)</f>
        <v/>
      </c>
      <c r="F662" s="3"/>
    </row>
    <row r="663" spans="1:6" x14ac:dyDescent="0.25">
      <c r="A663" s="1" t="str">
        <f>IF('Data Entry Table'!A660="","",'Data Entry Table'!A660)</f>
        <v/>
      </c>
      <c r="B663" s="1" t="str">
        <f>IF('Data Entry Table'!B660="","",'Data Entry Table'!B660)</f>
        <v/>
      </c>
      <c r="C663" s="2" t="str">
        <f>IF('Data Entry Table'!C660="","",'Data Entry Table'!C660)</f>
        <v/>
      </c>
      <c r="D663" s="1" t="str">
        <f>IF('Data Entry Table'!E660="","",'Data Entry Table'!E660)</f>
        <v/>
      </c>
      <c r="E663" s="3" t="str">
        <f>IF('Data Entry Table'!P660="","",'Data Entry Table'!P660)</f>
        <v/>
      </c>
      <c r="F663" s="3"/>
    </row>
    <row r="664" spans="1:6" x14ac:dyDescent="0.25">
      <c r="A664" s="1" t="str">
        <f>IF('Data Entry Table'!A661="","",'Data Entry Table'!A661)</f>
        <v/>
      </c>
      <c r="B664" s="1" t="str">
        <f>IF('Data Entry Table'!B661="","",'Data Entry Table'!B661)</f>
        <v/>
      </c>
      <c r="C664" s="2" t="str">
        <f>IF('Data Entry Table'!C661="","",'Data Entry Table'!C661)</f>
        <v/>
      </c>
      <c r="D664" s="1" t="str">
        <f>IF('Data Entry Table'!E661="","",'Data Entry Table'!E661)</f>
        <v/>
      </c>
      <c r="E664" s="3" t="str">
        <f>IF('Data Entry Table'!P661="","",'Data Entry Table'!P661)</f>
        <v/>
      </c>
      <c r="F664" s="3"/>
    </row>
    <row r="665" spans="1:6" x14ac:dyDescent="0.25">
      <c r="A665" s="1" t="str">
        <f>IF('Data Entry Table'!A662="","",'Data Entry Table'!A662)</f>
        <v/>
      </c>
      <c r="B665" s="1" t="str">
        <f>IF('Data Entry Table'!B662="","",'Data Entry Table'!B662)</f>
        <v/>
      </c>
      <c r="C665" s="2" t="str">
        <f>IF('Data Entry Table'!C662="","",'Data Entry Table'!C662)</f>
        <v/>
      </c>
      <c r="D665" s="1" t="str">
        <f>IF('Data Entry Table'!E662="","",'Data Entry Table'!E662)</f>
        <v/>
      </c>
      <c r="E665" s="3" t="str">
        <f>IF('Data Entry Table'!P662="","",'Data Entry Table'!P662)</f>
        <v/>
      </c>
      <c r="F665" s="3"/>
    </row>
    <row r="666" spans="1:6" x14ac:dyDescent="0.25">
      <c r="A666" s="1" t="str">
        <f>IF('Data Entry Table'!A663="","",'Data Entry Table'!A663)</f>
        <v/>
      </c>
      <c r="B666" s="1" t="str">
        <f>IF('Data Entry Table'!B663="","",'Data Entry Table'!B663)</f>
        <v/>
      </c>
      <c r="C666" s="2" t="str">
        <f>IF('Data Entry Table'!C663="","",'Data Entry Table'!C663)</f>
        <v/>
      </c>
      <c r="D666" s="1" t="str">
        <f>IF('Data Entry Table'!E663="","",'Data Entry Table'!E663)</f>
        <v/>
      </c>
      <c r="E666" s="3" t="str">
        <f>IF('Data Entry Table'!P663="","",'Data Entry Table'!P663)</f>
        <v/>
      </c>
      <c r="F666" s="3"/>
    </row>
    <row r="667" spans="1:6" x14ac:dyDescent="0.25">
      <c r="A667" s="1" t="str">
        <f>IF('Data Entry Table'!A664="","",'Data Entry Table'!A664)</f>
        <v/>
      </c>
      <c r="B667" s="1" t="str">
        <f>IF('Data Entry Table'!B664="","",'Data Entry Table'!B664)</f>
        <v/>
      </c>
      <c r="C667" s="2" t="str">
        <f>IF('Data Entry Table'!C664="","",'Data Entry Table'!C664)</f>
        <v/>
      </c>
      <c r="D667" s="1" t="str">
        <f>IF('Data Entry Table'!E664="","",'Data Entry Table'!E664)</f>
        <v/>
      </c>
      <c r="E667" s="3" t="str">
        <f>IF('Data Entry Table'!P664="","",'Data Entry Table'!P664)</f>
        <v/>
      </c>
      <c r="F667" s="3"/>
    </row>
    <row r="668" spans="1:6" x14ac:dyDescent="0.25">
      <c r="A668" s="1" t="str">
        <f>IF('Data Entry Table'!A665="","",'Data Entry Table'!A665)</f>
        <v/>
      </c>
      <c r="B668" s="1" t="str">
        <f>IF('Data Entry Table'!B665="","",'Data Entry Table'!B665)</f>
        <v/>
      </c>
      <c r="C668" s="2" t="str">
        <f>IF('Data Entry Table'!C665="","",'Data Entry Table'!C665)</f>
        <v/>
      </c>
      <c r="D668" s="1" t="str">
        <f>IF('Data Entry Table'!E665="","",'Data Entry Table'!E665)</f>
        <v/>
      </c>
      <c r="E668" s="3" t="str">
        <f>IF('Data Entry Table'!P665="","",'Data Entry Table'!P665)</f>
        <v/>
      </c>
      <c r="F668" s="3"/>
    </row>
    <row r="669" spans="1:6" x14ac:dyDescent="0.25">
      <c r="A669" s="1" t="str">
        <f>IF('Data Entry Table'!A666="","",'Data Entry Table'!A666)</f>
        <v/>
      </c>
      <c r="B669" s="1" t="str">
        <f>IF('Data Entry Table'!B666="","",'Data Entry Table'!B666)</f>
        <v/>
      </c>
      <c r="C669" s="2" t="str">
        <f>IF('Data Entry Table'!C666="","",'Data Entry Table'!C666)</f>
        <v/>
      </c>
      <c r="D669" s="1" t="str">
        <f>IF('Data Entry Table'!E666="","",'Data Entry Table'!E666)</f>
        <v/>
      </c>
      <c r="E669" s="3" t="str">
        <f>IF('Data Entry Table'!P666="","",'Data Entry Table'!P666)</f>
        <v/>
      </c>
      <c r="F669" s="3"/>
    </row>
    <row r="670" spans="1:6" x14ac:dyDescent="0.25">
      <c r="A670" s="1" t="str">
        <f>IF('Data Entry Table'!A667="","",'Data Entry Table'!A667)</f>
        <v/>
      </c>
      <c r="B670" s="1" t="str">
        <f>IF('Data Entry Table'!B667="","",'Data Entry Table'!B667)</f>
        <v/>
      </c>
      <c r="C670" s="2" t="str">
        <f>IF('Data Entry Table'!C667="","",'Data Entry Table'!C667)</f>
        <v/>
      </c>
      <c r="D670" s="1" t="str">
        <f>IF('Data Entry Table'!E667="","",'Data Entry Table'!E667)</f>
        <v/>
      </c>
      <c r="E670" s="3" t="str">
        <f>IF('Data Entry Table'!P667="","",'Data Entry Table'!P667)</f>
        <v/>
      </c>
      <c r="F670" s="3"/>
    </row>
    <row r="671" spans="1:6" x14ac:dyDescent="0.25">
      <c r="A671" s="1" t="str">
        <f>IF('Data Entry Table'!A668="","",'Data Entry Table'!A668)</f>
        <v/>
      </c>
      <c r="B671" s="1" t="str">
        <f>IF('Data Entry Table'!B668="","",'Data Entry Table'!B668)</f>
        <v/>
      </c>
      <c r="C671" s="2" t="str">
        <f>IF('Data Entry Table'!C668="","",'Data Entry Table'!C668)</f>
        <v/>
      </c>
      <c r="D671" s="1" t="str">
        <f>IF('Data Entry Table'!E668="","",'Data Entry Table'!E668)</f>
        <v/>
      </c>
      <c r="E671" s="3" t="str">
        <f>IF('Data Entry Table'!P668="","",'Data Entry Table'!P668)</f>
        <v/>
      </c>
      <c r="F671" s="3"/>
    </row>
    <row r="672" spans="1:6" x14ac:dyDescent="0.25">
      <c r="A672" s="1" t="str">
        <f>IF('Data Entry Table'!A669="","",'Data Entry Table'!A669)</f>
        <v/>
      </c>
      <c r="B672" s="1" t="str">
        <f>IF('Data Entry Table'!B669="","",'Data Entry Table'!B669)</f>
        <v/>
      </c>
      <c r="C672" s="2" t="str">
        <f>IF('Data Entry Table'!C669="","",'Data Entry Table'!C669)</f>
        <v/>
      </c>
      <c r="D672" s="1" t="str">
        <f>IF('Data Entry Table'!E669="","",'Data Entry Table'!E669)</f>
        <v/>
      </c>
      <c r="E672" s="3" t="str">
        <f>IF('Data Entry Table'!P669="","",'Data Entry Table'!P669)</f>
        <v/>
      </c>
      <c r="F672" s="3"/>
    </row>
    <row r="673" spans="1:6" x14ac:dyDescent="0.25">
      <c r="A673" s="1" t="str">
        <f>IF('Data Entry Table'!A670="","",'Data Entry Table'!A670)</f>
        <v/>
      </c>
      <c r="B673" s="1" t="str">
        <f>IF('Data Entry Table'!B670="","",'Data Entry Table'!B670)</f>
        <v/>
      </c>
      <c r="C673" s="2" t="str">
        <f>IF('Data Entry Table'!C670="","",'Data Entry Table'!C670)</f>
        <v/>
      </c>
      <c r="D673" s="1" t="str">
        <f>IF('Data Entry Table'!E670="","",'Data Entry Table'!E670)</f>
        <v/>
      </c>
      <c r="E673" s="3" t="str">
        <f>IF('Data Entry Table'!P670="","",'Data Entry Table'!P670)</f>
        <v/>
      </c>
      <c r="F673" s="3"/>
    </row>
    <row r="674" spans="1:6" x14ac:dyDescent="0.25">
      <c r="A674" s="1" t="str">
        <f>IF('Data Entry Table'!A671="","",'Data Entry Table'!A671)</f>
        <v/>
      </c>
      <c r="B674" s="1" t="str">
        <f>IF('Data Entry Table'!B671="","",'Data Entry Table'!B671)</f>
        <v/>
      </c>
      <c r="C674" s="2" t="str">
        <f>IF('Data Entry Table'!C671="","",'Data Entry Table'!C671)</f>
        <v/>
      </c>
      <c r="D674" s="1" t="str">
        <f>IF('Data Entry Table'!E671="","",'Data Entry Table'!E671)</f>
        <v/>
      </c>
      <c r="E674" s="3" t="str">
        <f>IF('Data Entry Table'!P671="","",'Data Entry Table'!P671)</f>
        <v/>
      </c>
      <c r="F674" s="3"/>
    </row>
    <row r="675" spans="1:6" x14ac:dyDescent="0.25">
      <c r="A675" s="1" t="str">
        <f>IF('Data Entry Table'!A672="","",'Data Entry Table'!A672)</f>
        <v/>
      </c>
      <c r="B675" s="1" t="str">
        <f>IF('Data Entry Table'!B672="","",'Data Entry Table'!B672)</f>
        <v/>
      </c>
      <c r="C675" s="2" t="str">
        <f>IF('Data Entry Table'!C672="","",'Data Entry Table'!C672)</f>
        <v/>
      </c>
      <c r="D675" s="1" t="str">
        <f>IF('Data Entry Table'!E672="","",'Data Entry Table'!E672)</f>
        <v/>
      </c>
      <c r="E675" s="3" t="str">
        <f>IF('Data Entry Table'!P672="","",'Data Entry Table'!P672)</f>
        <v/>
      </c>
      <c r="F675" s="3"/>
    </row>
    <row r="676" spans="1:6" x14ac:dyDescent="0.25">
      <c r="A676" s="1" t="str">
        <f>IF('Data Entry Table'!A673="","",'Data Entry Table'!A673)</f>
        <v/>
      </c>
      <c r="B676" s="1" t="str">
        <f>IF('Data Entry Table'!B673="","",'Data Entry Table'!B673)</f>
        <v/>
      </c>
      <c r="C676" s="2" t="str">
        <f>IF('Data Entry Table'!C673="","",'Data Entry Table'!C673)</f>
        <v/>
      </c>
      <c r="D676" s="1" t="str">
        <f>IF('Data Entry Table'!E673="","",'Data Entry Table'!E673)</f>
        <v/>
      </c>
      <c r="E676" s="3" t="str">
        <f>IF('Data Entry Table'!P673="","",'Data Entry Table'!P673)</f>
        <v/>
      </c>
      <c r="F676" s="3"/>
    </row>
    <row r="677" spans="1:6" x14ac:dyDescent="0.25">
      <c r="A677" s="1" t="str">
        <f>IF('Data Entry Table'!A674="","",'Data Entry Table'!A674)</f>
        <v/>
      </c>
      <c r="B677" s="1" t="str">
        <f>IF('Data Entry Table'!B674="","",'Data Entry Table'!B674)</f>
        <v/>
      </c>
      <c r="C677" s="2" t="str">
        <f>IF('Data Entry Table'!C674="","",'Data Entry Table'!C674)</f>
        <v/>
      </c>
      <c r="D677" s="1" t="str">
        <f>IF('Data Entry Table'!E674="","",'Data Entry Table'!E674)</f>
        <v/>
      </c>
      <c r="E677" s="3" t="str">
        <f>IF('Data Entry Table'!P674="","",'Data Entry Table'!P674)</f>
        <v/>
      </c>
      <c r="F677" s="3"/>
    </row>
    <row r="678" spans="1:6" x14ac:dyDescent="0.25">
      <c r="A678" s="1" t="str">
        <f>IF('Data Entry Table'!A675="","",'Data Entry Table'!A675)</f>
        <v/>
      </c>
      <c r="B678" s="1" t="str">
        <f>IF('Data Entry Table'!B675="","",'Data Entry Table'!B675)</f>
        <v/>
      </c>
      <c r="C678" s="2" t="str">
        <f>IF('Data Entry Table'!C675="","",'Data Entry Table'!C675)</f>
        <v/>
      </c>
      <c r="D678" s="1" t="str">
        <f>IF('Data Entry Table'!E675="","",'Data Entry Table'!E675)</f>
        <v/>
      </c>
      <c r="E678" s="3" t="str">
        <f>IF('Data Entry Table'!P675="","",'Data Entry Table'!P675)</f>
        <v/>
      </c>
      <c r="F678" s="3"/>
    </row>
    <row r="679" spans="1:6" x14ac:dyDescent="0.25">
      <c r="A679" s="1" t="str">
        <f>IF('Data Entry Table'!A676="","",'Data Entry Table'!A676)</f>
        <v/>
      </c>
      <c r="B679" s="1" t="str">
        <f>IF('Data Entry Table'!B676="","",'Data Entry Table'!B676)</f>
        <v/>
      </c>
      <c r="C679" s="2" t="str">
        <f>IF('Data Entry Table'!C676="","",'Data Entry Table'!C676)</f>
        <v/>
      </c>
      <c r="D679" s="1" t="str">
        <f>IF('Data Entry Table'!E676="","",'Data Entry Table'!E676)</f>
        <v/>
      </c>
      <c r="E679" s="3" t="str">
        <f>IF('Data Entry Table'!P676="","",'Data Entry Table'!P676)</f>
        <v/>
      </c>
      <c r="F679" s="3"/>
    </row>
    <row r="680" spans="1:6" x14ac:dyDescent="0.25">
      <c r="A680" s="1" t="str">
        <f>IF('Data Entry Table'!A677="","",'Data Entry Table'!A677)</f>
        <v/>
      </c>
      <c r="B680" s="1" t="str">
        <f>IF('Data Entry Table'!B677="","",'Data Entry Table'!B677)</f>
        <v/>
      </c>
      <c r="C680" s="2" t="str">
        <f>IF('Data Entry Table'!C677="","",'Data Entry Table'!C677)</f>
        <v/>
      </c>
      <c r="D680" s="1" t="str">
        <f>IF('Data Entry Table'!E677="","",'Data Entry Table'!E677)</f>
        <v/>
      </c>
      <c r="E680" s="3" t="str">
        <f>IF('Data Entry Table'!P677="","",'Data Entry Table'!P677)</f>
        <v/>
      </c>
      <c r="F680" s="3"/>
    </row>
    <row r="681" spans="1:6" x14ac:dyDescent="0.25">
      <c r="A681" s="1" t="str">
        <f>IF('Data Entry Table'!A678="","",'Data Entry Table'!A678)</f>
        <v/>
      </c>
      <c r="B681" s="1" t="str">
        <f>IF('Data Entry Table'!B678="","",'Data Entry Table'!B678)</f>
        <v/>
      </c>
      <c r="C681" s="2" t="str">
        <f>IF('Data Entry Table'!C678="","",'Data Entry Table'!C678)</f>
        <v/>
      </c>
      <c r="D681" s="1" t="str">
        <f>IF('Data Entry Table'!E678="","",'Data Entry Table'!E678)</f>
        <v/>
      </c>
      <c r="E681" s="3" t="str">
        <f>IF('Data Entry Table'!P678="","",'Data Entry Table'!P678)</f>
        <v/>
      </c>
      <c r="F681" s="3"/>
    </row>
    <row r="682" spans="1:6" x14ac:dyDescent="0.25">
      <c r="A682" s="1" t="str">
        <f>IF('Data Entry Table'!A679="","",'Data Entry Table'!A679)</f>
        <v/>
      </c>
      <c r="B682" s="1" t="str">
        <f>IF('Data Entry Table'!B679="","",'Data Entry Table'!B679)</f>
        <v/>
      </c>
      <c r="C682" s="2" t="str">
        <f>IF('Data Entry Table'!C679="","",'Data Entry Table'!C679)</f>
        <v/>
      </c>
      <c r="D682" s="1" t="str">
        <f>IF('Data Entry Table'!E679="","",'Data Entry Table'!E679)</f>
        <v/>
      </c>
      <c r="E682" s="3" t="str">
        <f>IF('Data Entry Table'!P679="","",'Data Entry Table'!P679)</f>
        <v/>
      </c>
      <c r="F682" s="3"/>
    </row>
    <row r="683" spans="1:6" x14ac:dyDescent="0.25">
      <c r="A683" s="1" t="str">
        <f>IF('Data Entry Table'!A680="","",'Data Entry Table'!A680)</f>
        <v/>
      </c>
      <c r="B683" s="1" t="str">
        <f>IF('Data Entry Table'!B680="","",'Data Entry Table'!B680)</f>
        <v/>
      </c>
      <c r="C683" s="2" t="str">
        <f>IF('Data Entry Table'!C680="","",'Data Entry Table'!C680)</f>
        <v/>
      </c>
      <c r="D683" s="1" t="str">
        <f>IF('Data Entry Table'!E680="","",'Data Entry Table'!E680)</f>
        <v/>
      </c>
      <c r="E683" s="3" t="str">
        <f>IF('Data Entry Table'!P680="","",'Data Entry Table'!P680)</f>
        <v/>
      </c>
      <c r="F683" s="3"/>
    </row>
    <row r="684" spans="1:6" x14ac:dyDescent="0.25">
      <c r="A684" s="1" t="str">
        <f>IF('Data Entry Table'!A681="","",'Data Entry Table'!A681)</f>
        <v/>
      </c>
      <c r="B684" s="1" t="str">
        <f>IF('Data Entry Table'!B681="","",'Data Entry Table'!B681)</f>
        <v/>
      </c>
      <c r="C684" s="2" t="str">
        <f>IF('Data Entry Table'!C681="","",'Data Entry Table'!C681)</f>
        <v/>
      </c>
      <c r="D684" s="1" t="str">
        <f>IF('Data Entry Table'!E681="","",'Data Entry Table'!E681)</f>
        <v/>
      </c>
      <c r="E684" s="3" t="str">
        <f>IF('Data Entry Table'!P681="","",'Data Entry Table'!P681)</f>
        <v/>
      </c>
      <c r="F684" s="3"/>
    </row>
    <row r="685" spans="1:6" x14ac:dyDescent="0.25">
      <c r="A685" s="1" t="str">
        <f>IF('Data Entry Table'!A682="","",'Data Entry Table'!A682)</f>
        <v/>
      </c>
      <c r="B685" s="1" t="str">
        <f>IF('Data Entry Table'!B682="","",'Data Entry Table'!B682)</f>
        <v/>
      </c>
      <c r="C685" s="2" t="str">
        <f>IF('Data Entry Table'!C682="","",'Data Entry Table'!C682)</f>
        <v/>
      </c>
      <c r="D685" s="1" t="str">
        <f>IF('Data Entry Table'!E682="","",'Data Entry Table'!E682)</f>
        <v/>
      </c>
      <c r="E685" s="3" t="str">
        <f>IF('Data Entry Table'!P682="","",'Data Entry Table'!P682)</f>
        <v/>
      </c>
      <c r="F685" s="3"/>
    </row>
    <row r="686" spans="1:6" x14ac:dyDescent="0.25">
      <c r="A686" s="1" t="str">
        <f>IF('Data Entry Table'!A683="","",'Data Entry Table'!A683)</f>
        <v/>
      </c>
      <c r="B686" s="1" t="str">
        <f>IF('Data Entry Table'!B683="","",'Data Entry Table'!B683)</f>
        <v/>
      </c>
      <c r="C686" s="2" t="str">
        <f>IF('Data Entry Table'!C683="","",'Data Entry Table'!C683)</f>
        <v/>
      </c>
      <c r="D686" s="1" t="str">
        <f>IF('Data Entry Table'!E683="","",'Data Entry Table'!E683)</f>
        <v/>
      </c>
      <c r="E686" s="3" t="str">
        <f>IF('Data Entry Table'!P683="","",'Data Entry Table'!P683)</f>
        <v/>
      </c>
      <c r="F686" s="3"/>
    </row>
    <row r="687" spans="1:6" x14ac:dyDescent="0.25">
      <c r="A687" s="1" t="str">
        <f>IF('Data Entry Table'!A684="","",'Data Entry Table'!A684)</f>
        <v/>
      </c>
      <c r="B687" s="1" t="str">
        <f>IF('Data Entry Table'!B684="","",'Data Entry Table'!B684)</f>
        <v/>
      </c>
      <c r="C687" s="2" t="str">
        <f>IF('Data Entry Table'!C684="","",'Data Entry Table'!C684)</f>
        <v/>
      </c>
      <c r="D687" s="1" t="str">
        <f>IF('Data Entry Table'!E684="","",'Data Entry Table'!E684)</f>
        <v/>
      </c>
      <c r="E687" s="3" t="str">
        <f>IF('Data Entry Table'!P684="","",'Data Entry Table'!P684)</f>
        <v/>
      </c>
      <c r="F687" s="3"/>
    </row>
    <row r="688" spans="1:6" x14ac:dyDescent="0.25">
      <c r="A688" s="1" t="str">
        <f>IF('Data Entry Table'!A685="","",'Data Entry Table'!A685)</f>
        <v/>
      </c>
      <c r="B688" s="1" t="str">
        <f>IF('Data Entry Table'!B685="","",'Data Entry Table'!B685)</f>
        <v/>
      </c>
      <c r="C688" s="2" t="str">
        <f>IF('Data Entry Table'!C685="","",'Data Entry Table'!C685)</f>
        <v/>
      </c>
      <c r="D688" s="1" t="str">
        <f>IF('Data Entry Table'!E685="","",'Data Entry Table'!E685)</f>
        <v/>
      </c>
      <c r="E688" s="3" t="str">
        <f>IF('Data Entry Table'!P685="","",'Data Entry Table'!P685)</f>
        <v/>
      </c>
      <c r="F688" s="3"/>
    </row>
    <row r="689" spans="1:6" x14ac:dyDescent="0.25">
      <c r="A689" s="1" t="str">
        <f>IF('Data Entry Table'!A686="","",'Data Entry Table'!A686)</f>
        <v/>
      </c>
      <c r="B689" s="1" t="str">
        <f>IF('Data Entry Table'!B686="","",'Data Entry Table'!B686)</f>
        <v/>
      </c>
      <c r="C689" s="2" t="str">
        <f>IF('Data Entry Table'!C686="","",'Data Entry Table'!C686)</f>
        <v/>
      </c>
      <c r="D689" s="1" t="str">
        <f>IF('Data Entry Table'!E686="","",'Data Entry Table'!E686)</f>
        <v/>
      </c>
      <c r="E689" s="3" t="str">
        <f>IF('Data Entry Table'!P686="","",'Data Entry Table'!P686)</f>
        <v/>
      </c>
      <c r="F689" s="3"/>
    </row>
    <row r="690" spans="1:6" x14ac:dyDescent="0.25">
      <c r="A690" s="1" t="str">
        <f>IF('Data Entry Table'!A687="","",'Data Entry Table'!A687)</f>
        <v/>
      </c>
      <c r="B690" s="1" t="str">
        <f>IF('Data Entry Table'!B687="","",'Data Entry Table'!B687)</f>
        <v/>
      </c>
      <c r="C690" s="2" t="str">
        <f>IF('Data Entry Table'!C687="","",'Data Entry Table'!C687)</f>
        <v/>
      </c>
      <c r="D690" s="1" t="str">
        <f>IF('Data Entry Table'!E687="","",'Data Entry Table'!E687)</f>
        <v/>
      </c>
      <c r="E690" s="3" t="str">
        <f>IF('Data Entry Table'!P687="","",'Data Entry Table'!P687)</f>
        <v/>
      </c>
      <c r="F690" s="3"/>
    </row>
    <row r="691" spans="1:6" x14ac:dyDescent="0.25">
      <c r="A691" s="1" t="str">
        <f>IF('Data Entry Table'!A688="","",'Data Entry Table'!A688)</f>
        <v/>
      </c>
      <c r="B691" s="1" t="str">
        <f>IF('Data Entry Table'!B688="","",'Data Entry Table'!B688)</f>
        <v/>
      </c>
      <c r="C691" s="2" t="str">
        <f>IF('Data Entry Table'!C688="","",'Data Entry Table'!C688)</f>
        <v/>
      </c>
      <c r="D691" s="1" t="str">
        <f>IF('Data Entry Table'!E688="","",'Data Entry Table'!E688)</f>
        <v/>
      </c>
      <c r="E691" s="3" t="str">
        <f>IF('Data Entry Table'!P688="","",'Data Entry Table'!P688)</f>
        <v/>
      </c>
      <c r="F691" s="3"/>
    </row>
    <row r="692" spans="1:6" x14ac:dyDescent="0.25">
      <c r="A692" s="1" t="str">
        <f>IF('Data Entry Table'!A689="","",'Data Entry Table'!A689)</f>
        <v/>
      </c>
      <c r="B692" s="1" t="str">
        <f>IF('Data Entry Table'!B689="","",'Data Entry Table'!B689)</f>
        <v/>
      </c>
      <c r="C692" s="2" t="str">
        <f>IF('Data Entry Table'!C689="","",'Data Entry Table'!C689)</f>
        <v/>
      </c>
      <c r="D692" s="1" t="str">
        <f>IF('Data Entry Table'!E689="","",'Data Entry Table'!E689)</f>
        <v/>
      </c>
      <c r="E692" s="3" t="str">
        <f>IF('Data Entry Table'!P689="","",'Data Entry Table'!P689)</f>
        <v/>
      </c>
      <c r="F692" s="3"/>
    </row>
    <row r="693" spans="1:6" x14ac:dyDescent="0.25">
      <c r="A693" s="1" t="str">
        <f>IF('Data Entry Table'!A690="","",'Data Entry Table'!A690)</f>
        <v/>
      </c>
      <c r="B693" s="1" t="str">
        <f>IF('Data Entry Table'!B690="","",'Data Entry Table'!B690)</f>
        <v/>
      </c>
      <c r="C693" s="2" t="str">
        <f>IF('Data Entry Table'!C690="","",'Data Entry Table'!C690)</f>
        <v/>
      </c>
      <c r="D693" s="1" t="str">
        <f>IF('Data Entry Table'!E690="","",'Data Entry Table'!E690)</f>
        <v/>
      </c>
      <c r="E693" s="3" t="str">
        <f>IF('Data Entry Table'!P690="","",'Data Entry Table'!P690)</f>
        <v/>
      </c>
      <c r="F693" s="3"/>
    </row>
    <row r="694" spans="1:6" x14ac:dyDescent="0.25">
      <c r="A694" s="1" t="str">
        <f>IF('Data Entry Table'!A691="","",'Data Entry Table'!A691)</f>
        <v/>
      </c>
      <c r="B694" s="1" t="str">
        <f>IF('Data Entry Table'!B691="","",'Data Entry Table'!B691)</f>
        <v/>
      </c>
      <c r="C694" s="2" t="str">
        <f>IF('Data Entry Table'!C691="","",'Data Entry Table'!C691)</f>
        <v/>
      </c>
      <c r="D694" s="1" t="str">
        <f>IF('Data Entry Table'!E691="","",'Data Entry Table'!E691)</f>
        <v/>
      </c>
      <c r="E694" s="3" t="str">
        <f>IF('Data Entry Table'!P691="","",'Data Entry Table'!P691)</f>
        <v/>
      </c>
      <c r="F694" s="3"/>
    </row>
    <row r="695" spans="1:6" x14ac:dyDescent="0.25">
      <c r="A695" s="1" t="str">
        <f>IF('Data Entry Table'!A692="","",'Data Entry Table'!A692)</f>
        <v/>
      </c>
      <c r="B695" s="1" t="str">
        <f>IF('Data Entry Table'!B692="","",'Data Entry Table'!B692)</f>
        <v/>
      </c>
      <c r="C695" s="2" t="str">
        <f>IF('Data Entry Table'!C692="","",'Data Entry Table'!C692)</f>
        <v/>
      </c>
      <c r="D695" s="1" t="str">
        <f>IF('Data Entry Table'!E692="","",'Data Entry Table'!E692)</f>
        <v/>
      </c>
      <c r="E695" s="3" t="str">
        <f>IF('Data Entry Table'!P692="","",'Data Entry Table'!P692)</f>
        <v/>
      </c>
      <c r="F695" s="3"/>
    </row>
    <row r="696" spans="1:6" x14ac:dyDescent="0.25">
      <c r="A696" s="1" t="str">
        <f>IF('Data Entry Table'!A693="","",'Data Entry Table'!A693)</f>
        <v/>
      </c>
      <c r="B696" s="1" t="str">
        <f>IF('Data Entry Table'!B693="","",'Data Entry Table'!B693)</f>
        <v/>
      </c>
      <c r="C696" s="2" t="str">
        <f>IF('Data Entry Table'!C693="","",'Data Entry Table'!C693)</f>
        <v/>
      </c>
      <c r="D696" s="1" t="str">
        <f>IF('Data Entry Table'!E693="","",'Data Entry Table'!E693)</f>
        <v/>
      </c>
      <c r="E696" s="3" t="str">
        <f>IF('Data Entry Table'!P693="","",'Data Entry Table'!P693)</f>
        <v/>
      </c>
      <c r="F696" s="3"/>
    </row>
    <row r="697" spans="1:6" x14ac:dyDescent="0.25">
      <c r="A697" s="1" t="str">
        <f>IF('Data Entry Table'!A694="","",'Data Entry Table'!A694)</f>
        <v/>
      </c>
      <c r="B697" s="1" t="str">
        <f>IF('Data Entry Table'!B694="","",'Data Entry Table'!B694)</f>
        <v/>
      </c>
      <c r="C697" s="2" t="str">
        <f>IF('Data Entry Table'!C694="","",'Data Entry Table'!C694)</f>
        <v/>
      </c>
      <c r="D697" s="1" t="str">
        <f>IF('Data Entry Table'!E694="","",'Data Entry Table'!E694)</f>
        <v/>
      </c>
      <c r="E697" s="3" t="str">
        <f>IF('Data Entry Table'!P694="","",'Data Entry Table'!P694)</f>
        <v/>
      </c>
      <c r="F697" s="3"/>
    </row>
    <row r="698" spans="1:6" x14ac:dyDescent="0.25">
      <c r="A698" s="1" t="str">
        <f>IF('Data Entry Table'!A695="","",'Data Entry Table'!A695)</f>
        <v/>
      </c>
      <c r="B698" s="1" t="str">
        <f>IF('Data Entry Table'!B695="","",'Data Entry Table'!B695)</f>
        <v/>
      </c>
      <c r="C698" s="2" t="str">
        <f>IF('Data Entry Table'!C695="","",'Data Entry Table'!C695)</f>
        <v/>
      </c>
      <c r="D698" s="1" t="str">
        <f>IF('Data Entry Table'!E695="","",'Data Entry Table'!E695)</f>
        <v/>
      </c>
      <c r="E698" s="3" t="str">
        <f>IF('Data Entry Table'!P695="","",'Data Entry Table'!P695)</f>
        <v/>
      </c>
      <c r="F698" s="3"/>
    </row>
    <row r="699" spans="1:6" x14ac:dyDescent="0.25">
      <c r="A699" s="1" t="str">
        <f>IF('Data Entry Table'!A696="","",'Data Entry Table'!A696)</f>
        <v/>
      </c>
      <c r="B699" s="1" t="str">
        <f>IF('Data Entry Table'!B696="","",'Data Entry Table'!B696)</f>
        <v/>
      </c>
      <c r="C699" s="2" t="str">
        <f>IF('Data Entry Table'!C696="","",'Data Entry Table'!C696)</f>
        <v/>
      </c>
      <c r="D699" s="1" t="str">
        <f>IF('Data Entry Table'!E696="","",'Data Entry Table'!E696)</f>
        <v/>
      </c>
      <c r="E699" s="3" t="str">
        <f>IF('Data Entry Table'!P696="","",'Data Entry Table'!P696)</f>
        <v/>
      </c>
      <c r="F699" s="3"/>
    </row>
    <row r="700" spans="1:6" x14ac:dyDescent="0.25">
      <c r="A700" s="1" t="str">
        <f>IF('Data Entry Table'!A697="","",'Data Entry Table'!A697)</f>
        <v/>
      </c>
      <c r="B700" s="1" t="str">
        <f>IF('Data Entry Table'!B697="","",'Data Entry Table'!B697)</f>
        <v/>
      </c>
      <c r="C700" s="2" t="str">
        <f>IF('Data Entry Table'!C697="","",'Data Entry Table'!C697)</f>
        <v/>
      </c>
      <c r="D700" s="1" t="str">
        <f>IF('Data Entry Table'!E697="","",'Data Entry Table'!E697)</f>
        <v/>
      </c>
      <c r="E700" s="3" t="str">
        <f>IF('Data Entry Table'!P697="","",'Data Entry Table'!P697)</f>
        <v/>
      </c>
      <c r="F700" s="3"/>
    </row>
    <row r="701" spans="1:6" x14ac:dyDescent="0.25">
      <c r="A701" s="1" t="str">
        <f>IF('Data Entry Table'!A698="","",'Data Entry Table'!A698)</f>
        <v/>
      </c>
      <c r="B701" s="1" t="str">
        <f>IF('Data Entry Table'!B698="","",'Data Entry Table'!B698)</f>
        <v/>
      </c>
      <c r="C701" s="2" t="str">
        <f>IF('Data Entry Table'!C698="","",'Data Entry Table'!C698)</f>
        <v/>
      </c>
      <c r="D701" s="1" t="str">
        <f>IF('Data Entry Table'!E698="","",'Data Entry Table'!E698)</f>
        <v/>
      </c>
      <c r="E701" s="3" t="str">
        <f>IF('Data Entry Table'!P698="","",'Data Entry Table'!P698)</f>
        <v/>
      </c>
      <c r="F701" s="3"/>
    </row>
    <row r="702" spans="1:6" x14ac:dyDescent="0.25">
      <c r="A702" s="1" t="str">
        <f>IF('Data Entry Table'!A699="","",'Data Entry Table'!A699)</f>
        <v/>
      </c>
      <c r="B702" s="1" t="str">
        <f>IF('Data Entry Table'!B699="","",'Data Entry Table'!B699)</f>
        <v/>
      </c>
      <c r="C702" s="2" t="str">
        <f>IF('Data Entry Table'!C699="","",'Data Entry Table'!C699)</f>
        <v/>
      </c>
      <c r="D702" s="1" t="str">
        <f>IF('Data Entry Table'!E699="","",'Data Entry Table'!E699)</f>
        <v/>
      </c>
      <c r="E702" s="3" t="str">
        <f>IF('Data Entry Table'!P699="","",'Data Entry Table'!P699)</f>
        <v/>
      </c>
      <c r="F702" s="3"/>
    </row>
    <row r="703" spans="1:6" x14ac:dyDescent="0.25">
      <c r="A703" s="1" t="str">
        <f>IF('Data Entry Table'!A700="","",'Data Entry Table'!A700)</f>
        <v/>
      </c>
      <c r="B703" s="1" t="str">
        <f>IF('Data Entry Table'!B700="","",'Data Entry Table'!B700)</f>
        <v/>
      </c>
      <c r="C703" s="2" t="str">
        <f>IF('Data Entry Table'!C700="","",'Data Entry Table'!C700)</f>
        <v/>
      </c>
      <c r="D703" s="1" t="str">
        <f>IF('Data Entry Table'!E700="","",'Data Entry Table'!E700)</f>
        <v/>
      </c>
      <c r="E703" s="3" t="str">
        <f>IF('Data Entry Table'!P700="","",'Data Entry Table'!P700)</f>
        <v/>
      </c>
      <c r="F703" s="3"/>
    </row>
    <row r="704" spans="1:6" x14ac:dyDescent="0.25">
      <c r="A704" s="1" t="str">
        <f>IF('Data Entry Table'!A701="","",'Data Entry Table'!A701)</f>
        <v/>
      </c>
      <c r="B704" s="1" t="str">
        <f>IF('Data Entry Table'!B701="","",'Data Entry Table'!B701)</f>
        <v/>
      </c>
      <c r="C704" s="2" t="str">
        <f>IF('Data Entry Table'!C701="","",'Data Entry Table'!C701)</f>
        <v/>
      </c>
      <c r="D704" s="1" t="str">
        <f>IF('Data Entry Table'!E701="","",'Data Entry Table'!E701)</f>
        <v/>
      </c>
      <c r="E704" s="3" t="str">
        <f>IF('Data Entry Table'!P701="","",'Data Entry Table'!P701)</f>
        <v/>
      </c>
      <c r="F704" s="3"/>
    </row>
    <row r="705" spans="1:6" x14ac:dyDescent="0.25">
      <c r="A705" s="1" t="str">
        <f>IF('Data Entry Table'!A702="","",'Data Entry Table'!A702)</f>
        <v/>
      </c>
      <c r="B705" s="1" t="str">
        <f>IF('Data Entry Table'!B702="","",'Data Entry Table'!B702)</f>
        <v/>
      </c>
      <c r="C705" s="2" t="str">
        <f>IF('Data Entry Table'!C702="","",'Data Entry Table'!C702)</f>
        <v/>
      </c>
      <c r="D705" s="1" t="str">
        <f>IF('Data Entry Table'!E702="","",'Data Entry Table'!E702)</f>
        <v/>
      </c>
      <c r="E705" s="3" t="str">
        <f>IF('Data Entry Table'!P702="","",'Data Entry Table'!P702)</f>
        <v/>
      </c>
      <c r="F705" s="3"/>
    </row>
    <row r="706" spans="1:6" x14ac:dyDescent="0.25">
      <c r="A706" s="1" t="str">
        <f>IF('Data Entry Table'!A703="","",'Data Entry Table'!A703)</f>
        <v/>
      </c>
      <c r="B706" s="1" t="str">
        <f>IF('Data Entry Table'!B703="","",'Data Entry Table'!B703)</f>
        <v/>
      </c>
      <c r="C706" s="2" t="str">
        <f>IF('Data Entry Table'!C703="","",'Data Entry Table'!C703)</f>
        <v/>
      </c>
      <c r="D706" s="1" t="str">
        <f>IF('Data Entry Table'!E703="","",'Data Entry Table'!E703)</f>
        <v/>
      </c>
      <c r="E706" s="3" t="str">
        <f>IF('Data Entry Table'!P703="","",'Data Entry Table'!P703)</f>
        <v/>
      </c>
      <c r="F706" s="3"/>
    </row>
    <row r="707" spans="1:6" x14ac:dyDescent="0.25">
      <c r="A707" s="1" t="str">
        <f>IF('Data Entry Table'!A704="","",'Data Entry Table'!A704)</f>
        <v/>
      </c>
      <c r="B707" s="1" t="str">
        <f>IF('Data Entry Table'!B704="","",'Data Entry Table'!B704)</f>
        <v/>
      </c>
      <c r="C707" s="2" t="str">
        <f>IF('Data Entry Table'!C704="","",'Data Entry Table'!C704)</f>
        <v/>
      </c>
      <c r="D707" s="1" t="str">
        <f>IF('Data Entry Table'!E704="","",'Data Entry Table'!E704)</f>
        <v/>
      </c>
      <c r="E707" s="3" t="str">
        <f>IF('Data Entry Table'!P704="","",'Data Entry Table'!P704)</f>
        <v/>
      </c>
      <c r="F707" s="3"/>
    </row>
    <row r="708" spans="1:6" x14ac:dyDescent="0.25">
      <c r="A708" s="1" t="str">
        <f>IF('Data Entry Table'!A705="","",'Data Entry Table'!A705)</f>
        <v/>
      </c>
      <c r="B708" s="1" t="str">
        <f>IF('Data Entry Table'!B705="","",'Data Entry Table'!B705)</f>
        <v/>
      </c>
      <c r="C708" s="2" t="str">
        <f>IF('Data Entry Table'!C705="","",'Data Entry Table'!C705)</f>
        <v/>
      </c>
      <c r="D708" s="1" t="str">
        <f>IF('Data Entry Table'!E705="","",'Data Entry Table'!E705)</f>
        <v/>
      </c>
      <c r="E708" s="3" t="str">
        <f>IF('Data Entry Table'!P705="","",'Data Entry Table'!P705)</f>
        <v/>
      </c>
      <c r="F708" s="3"/>
    </row>
    <row r="709" spans="1:6" x14ac:dyDescent="0.25">
      <c r="A709" s="1" t="str">
        <f>IF('Data Entry Table'!A706="","",'Data Entry Table'!A706)</f>
        <v/>
      </c>
      <c r="B709" s="1" t="str">
        <f>IF('Data Entry Table'!B706="","",'Data Entry Table'!B706)</f>
        <v/>
      </c>
      <c r="C709" s="2" t="str">
        <f>IF('Data Entry Table'!C706="","",'Data Entry Table'!C706)</f>
        <v/>
      </c>
      <c r="D709" s="1" t="str">
        <f>IF('Data Entry Table'!E706="","",'Data Entry Table'!E706)</f>
        <v/>
      </c>
      <c r="E709" s="3" t="str">
        <f>IF('Data Entry Table'!P706="","",'Data Entry Table'!P706)</f>
        <v/>
      </c>
      <c r="F709" s="3"/>
    </row>
    <row r="710" spans="1:6" x14ac:dyDescent="0.25">
      <c r="A710" s="1" t="str">
        <f>IF('Data Entry Table'!A707="","",'Data Entry Table'!A707)</f>
        <v/>
      </c>
      <c r="B710" s="1" t="str">
        <f>IF('Data Entry Table'!B707="","",'Data Entry Table'!B707)</f>
        <v/>
      </c>
      <c r="C710" s="2" t="str">
        <f>IF('Data Entry Table'!C707="","",'Data Entry Table'!C707)</f>
        <v/>
      </c>
      <c r="D710" s="1" t="str">
        <f>IF('Data Entry Table'!E707="","",'Data Entry Table'!E707)</f>
        <v/>
      </c>
      <c r="E710" s="3" t="str">
        <f>IF('Data Entry Table'!P707="","",'Data Entry Table'!P707)</f>
        <v/>
      </c>
      <c r="F710" s="3"/>
    </row>
    <row r="711" spans="1:6" x14ac:dyDescent="0.25">
      <c r="A711" s="1" t="str">
        <f>IF('Data Entry Table'!A708="","",'Data Entry Table'!A708)</f>
        <v/>
      </c>
      <c r="B711" s="1" t="str">
        <f>IF('Data Entry Table'!B708="","",'Data Entry Table'!B708)</f>
        <v/>
      </c>
      <c r="C711" s="2" t="str">
        <f>IF('Data Entry Table'!C708="","",'Data Entry Table'!C708)</f>
        <v/>
      </c>
      <c r="D711" s="1" t="str">
        <f>IF('Data Entry Table'!E708="","",'Data Entry Table'!E708)</f>
        <v/>
      </c>
      <c r="E711" s="3" t="str">
        <f>IF('Data Entry Table'!P708="","",'Data Entry Table'!P708)</f>
        <v/>
      </c>
      <c r="F711" s="3"/>
    </row>
    <row r="712" spans="1:6" x14ac:dyDescent="0.25">
      <c r="A712" s="1" t="str">
        <f>IF('Data Entry Table'!A709="","",'Data Entry Table'!A709)</f>
        <v/>
      </c>
      <c r="B712" s="1" t="str">
        <f>IF('Data Entry Table'!B709="","",'Data Entry Table'!B709)</f>
        <v/>
      </c>
      <c r="C712" s="2" t="str">
        <f>IF('Data Entry Table'!C709="","",'Data Entry Table'!C709)</f>
        <v/>
      </c>
      <c r="D712" s="1" t="str">
        <f>IF('Data Entry Table'!E709="","",'Data Entry Table'!E709)</f>
        <v/>
      </c>
      <c r="E712" s="3" t="str">
        <f>IF('Data Entry Table'!P709="","",'Data Entry Table'!P709)</f>
        <v/>
      </c>
      <c r="F712" s="3"/>
    </row>
    <row r="713" spans="1:6" x14ac:dyDescent="0.25">
      <c r="A713" s="1" t="str">
        <f>IF('Data Entry Table'!A710="","",'Data Entry Table'!A710)</f>
        <v/>
      </c>
      <c r="B713" s="1" t="str">
        <f>IF('Data Entry Table'!B710="","",'Data Entry Table'!B710)</f>
        <v/>
      </c>
      <c r="C713" s="2" t="str">
        <f>IF('Data Entry Table'!C710="","",'Data Entry Table'!C710)</f>
        <v/>
      </c>
      <c r="D713" s="1" t="str">
        <f>IF('Data Entry Table'!E710="","",'Data Entry Table'!E710)</f>
        <v/>
      </c>
      <c r="E713" s="3" t="str">
        <f>IF('Data Entry Table'!P710="","",'Data Entry Table'!P710)</f>
        <v/>
      </c>
      <c r="F713" s="3"/>
    </row>
    <row r="714" spans="1:6" x14ac:dyDescent="0.25">
      <c r="A714" s="1" t="str">
        <f>IF('Data Entry Table'!A711="","",'Data Entry Table'!A711)</f>
        <v/>
      </c>
      <c r="B714" s="1" t="str">
        <f>IF('Data Entry Table'!B711="","",'Data Entry Table'!B711)</f>
        <v/>
      </c>
      <c r="C714" s="2" t="str">
        <f>IF('Data Entry Table'!C711="","",'Data Entry Table'!C711)</f>
        <v/>
      </c>
      <c r="D714" s="1" t="str">
        <f>IF('Data Entry Table'!E711="","",'Data Entry Table'!E711)</f>
        <v/>
      </c>
      <c r="E714" s="3" t="str">
        <f>IF('Data Entry Table'!P711="","",'Data Entry Table'!P711)</f>
        <v/>
      </c>
      <c r="F714" s="3"/>
    </row>
    <row r="715" spans="1:6" x14ac:dyDescent="0.25">
      <c r="A715" s="1" t="str">
        <f>IF('Data Entry Table'!A712="","",'Data Entry Table'!A712)</f>
        <v/>
      </c>
      <c r="B715" s="1" t="str">
        <f>IF('Data Entry Table'!B712="","",'Data Entry Table'!B712)</f>
        <v/>
      </c>
      <c r="C715" s="2" t="str">
        <f>IF('Data Entry Table'!C712="","",'Data Entry Table'!C712)</f>
        <v/>
      </c>
      <c r="D715" s="1" t="str">
        <f>IF('Data Entry Table'!E712="","",'Data Entry Table'!E712)</f>
        <v/>
      </c>
      <c r="E715" s="3" t="str">
        <f>IF('Data Entry Table'!P712="","",'Data Entry Table'!P712)</f>
        <v/>
      </c>
      <c r="F715" s="3"/>
    </row>
    <row r="716" spans="1:6" x14ac:dyDescent="0.25">
      <c r="A716" s="1" t="str">
        <f>IF('Data Entry Table'!A713="","",'Data Entry Table'!A713)</f>
        <v/>
      </c>
      <c r="B716" s="1" t="str">
        <f>IF('Data Entry Table'!B713="","",'Data Entry Table'!B713)</f>
        <v/>
      </c>
      <c r="C716" s="2" t="str">
        <f>IF('Data Entry Table'!C713="","",'Data Entry Table'!C713)</f>
        <v/>
      </c>
      <c r="D716" s="1" t="str">
        <f>IF('Data Entry Table'!E713="","",'Data Entry Table'!E713)</f>
        <v/>
      </c>
      <c r="E716" s="3" t="str">
        <f>IF('Data Entry Table'!P713="","",'Data Entry Table'!P713)</f>
        <v/>
      </c>
      <c r="F716" s="3"/>
    </row>
    <row r="717" spans="1:6" x14ac:dyDescent="0.25">
      <c r="A717" s="1" t="str">
        <f>IF('Data Entry Table'!A714="","",'Data Entry Table'!A714)</f>
        <v/>
      </c>
      <c r="B717" s="1" t="str">
        <f>IF('Data Entry Table'!B714="","",'Data Entry Table'!B714)</f>
        <v/>
      </c>
      <c r="C717" s="2" t="str">
        <f>IF('Data Entry Table'!C714="","",'Data Entry Table'!C714)</f>
        <v/>
      </c>
      <c r="D717" s="1" t="str">
        <f>IF('Data Entry Table'!E714="","",'Data Entry Table'!E714)</f>
        <v/>
      </c>
      <c r="E717" s="3" t="str">
        <f>IF('Data Entry Table'!P714="","",'Data Entry Table'!P714)</f>
        <v/>
      </c>
      <c r="F717" s="3"/>
    </row>
    <row r="718" spans="1:6" x14ac:dyDescent="0.25">
      <c r="A718" s="1" t="str">
        <f>IF('Data Entry Table'!A715="","",'Data Entry Table'!A715)</f>
        <v/>
      </c>
      <c r="B718" s="1" t="str">
        <f>IF('Data Entry Table'!B715="","",'Data Entry Table'!B715)</f>
        <v/>
      </c>
      <c r="C718" s="2" t="str">
        <f>IF('Data Entry Table'!C715="","",'Data Entry Table'!C715)</f>
        <v/>
      </c>
      <c r="D718" s="1" t="str">
        <f>IF('Data Entry Table'!E715="","",'Data Entry Table'!E715)</f>
        <v/>
      </c>
      <c r="E718" s="3" t="str">
        <f>IF('Data Entry Table'!P715="","",'Data Entry Table'!P715)</f>
        <v/>
      </c>
      <c r="F718" s="3"/>
    </row>
    <row r="719" spans="1:6" x14ac:dyDescent="0.25">
      <c r="A719" s="1" t="str">
        <f>IF('Data Entry Table'!A716="","",'Data Entry Table'!A716)</f>
        <v/>
      </c>
      <c r="B719" s="1" t="str">
        <f>IF('Data Entry Table'!B716="","",'Data Entry Table'!B716)</f>
        <v/>
      </c>
      <c r="C719" s="2" t="str">
        <f>IF('Data Entry Table'!C716="","",'Data Entry Table'!C716)</f>
        <v/>
      </c>
      <c r="D719" s="1" t="str">
        <f>IF('Data Entry Table'!E716="","",'Data Entry Table'!E716)</f>
        <v/>
      </c>
      <c r="E719" s="3" t="str">
        <f>IF('Data Entry Table'!P716="","",'Data Entry Table'!P716)</f>
        <v/>
      </c>
      <c r="F719" s="3"/>
    </row>
    <row r="720" spans="1:6" x14ac:dyDescent="0.25">
      <c r="A720" s="1" t="str">
        <f>IF('Data Entry Table'!A717="","",'Data Entry Table'!A717)</f>
        <v/>
      </c>
      <c r="B720" s="1" t="str">
        <f>IF('Data Entry Table'!B717="","",'Data Entry Table'!B717)</f>
        <v/>
      </c>
      <c r="C720" s="2" t="str">
        <f>IF('Data Entry Table'!C717="","",'Data Entry Table'!C717)</f>
        <v/>
      </c>
      <c r="D720" s="1" t="str">
        <f>IF('Data Entry Table'!E717="","",'Data Entry Table'!E717)</f>
        <v/>
      </c>
      <c r="E720" s="3" t="str">
        <f>IF('Data Entry Table'!P717="","",'Data Entry Table'!P717)</f>
        <v/>
      </c>
      <c r="F720" s="3"/>
    </row>
    <row r="721" spans="1:6" x14ac:dyDescent="0.25">
      <c r="A721" s="1" t="str">
        <f>IF('Data Entry Table'!A718="","",'Data Entry Table'!A718)</f>
        <v/>
      </c>
      <c r="B721" s="1" t="str">
        <f>IF('Data Entry Table'!B718="","",'Data Entry Table'!B718)</f>
        <v/>
      </c>
      <c r="C721" s="2" t="str">
        <f>IF('Data Entry Table'!C718="","",'Data Entry Table'!C718)</f>
        <v/>
      </c>
      <c r="D721" s="1" t="str">
        <f>IF('Data Entry Table'!E718="","",'Data Entry Table'!E718)</f>
        <v/>
      </c>
      <c r="E721" s="3" t="str">
        <f>IF('Data Entry Table'!P718="","",'Data Entry Table'!P718)</f>
        <v/>
      </c>
      <c r="F721" s="3"/>
    </row>
    <row r="722" spans="1:6" x14ac:dyDescent="0.25">
      <c r="A722" s="1" t="str">
        <f>IF('Data Entry Table'!A719="","",'Data Entry Table'!A719)</f>
        <v/>
      </c>
      <c r="B722" s="1" t="str">
        <f>IF('Data Entry Table'!B719="","",'Data Entry Table'!B719)</f>
        <v/>
      </c>
      <c r="C722" s="2" t="str">
        <f>IF('Data Entry Table'!C719="","",'Data Entry Table'!C719)</f>
        <v/>
      </c>
      <c r="D722" s="1" t="str">
        <f>IF('Data Entry Table'!E719="","",'Data Entry Table'!E719)</f>
        <v/>
      </c>
      <c r="E722" s="3" t="str">
        <f>IF('Data Entry Table'!P719="","",'Data Entry Table'!P719)</f>
        <v/>
      </c>
      <c r="F722" s="3"/>
    </row>
    <row r="723" spans="1:6" x14ac:dyDescent="0.25">
      <c r="A723" s="1" t="str">
        <f>IF('Data Entry Table'!A720="","",'Data Entry Table'!A720)</f>
        <v/>
      </c>
      <c r="B723" s="1" t="str">
        <f>IF('Data Entry Table'!B720="","",'Data Entry Table'!B720)</f>
        <v/>
      </c>
      <c r="C723" s="2" t="str">
        <f>IF('Data Entry Table'!C720="","",'Data Entry Table'!C720)</f>
        <v/>
      </c>
      <c r="D723" s="1" t="str">
        <f>IF('Data Entry Table'!E720="","",'Data Entry Table'!E720)</f>
        <v/>
      </c>
      <c r="E723" s="3" t="str">
        <f>IF('Data Entry Table'!P720="","",'Data Entry Table'!P720)</f>
        <v/>
      </c>
      <c r="F723" s="3"/>
    </row>
    <row r="724" spans="1:6" x14ac:dyDescent="0.25">
      <c r="A724" s="1" t="str">
        <f>IF('Data Entry Table'!A721="","",'Data Entry Table'!A721)</f>
        <v/>
      </c>
      <c r="B724" s="1" t="str">
        <f>IF('Data Entry Table'!B721="","",'Data Entry Table'!B721)</f>
        <v/>
      </c>
      <c r="C724" s="2" t="str">
        <f>IF('Data Entry Table'!C721="","",'Data Entry Table'!C721)</f>
        <v/>
      </c>
      <c r="D724" s="1" t="str">
        <f>IF('Data Entry Table'!E721="","",'Data Entry Table'!E721)</f>
        <v/>
      </c>
      <c r="E724" s="3" t="str">
        <f>IF('Data Entry Table'!P721="","",'Data Entry Table'!P721)</f>
        <v/>
      </c>
      <c r="F724" s="3"/>
    </row>
    <row r="725" spans="1:6" x14ac:dyDescent="0.25">
      <c r="A725" s="1" t="str">
        <f>IF('Data Entry Table'!A722="","",'Data Entry Table'!A722)</f>
        <v/>
      </c>
      <c r="B725" s="1" t="str">
        <f>IF('Data Entry Table'!B722="","",'Data Entry Table'!B722)</f>
        <v/>
      </c>
      <c r="C725" s="2" t="str">
        <f>IF('Data Entry Table'!C722="","",'Data Entry Table'!C722)</f>
        <v/>
      </c>
      <c r="D725" s="1" t="str">
        <f>IF('Data Entry Table'!E722="","",'Data Entry Table'!E722)</f>
        <v/>
      </c>
      <c r="E725" s="3" t="str">
        <f>IF('Data Entry Table'!P722="","",'Data Entry Table'!P722)</f>
        <v/>
      </c>
      <c r="F725" s="3"/>
    </row>
    <row r="726" spans="1:6" x14ac:dyDescent="0.25">
      <c r="A726" s="1" t="str">
        <f>IF('Data Entry Table'!A723="","",'Data Entry Table'!A723)</f>
        <v/>
      </c>
      <c r="B726" s="1" t="str">
        <f>IF('Data Entry Table'!B723="","",'Data Entry Table'!B723)</f>
        <v/>
      </c>
      <c r="C726" s="2" t="str">
        <f>IF('Data Entry Table'!C723="","",'Data Entry Table'!C723)</f>
        <v/>
      </c>
      <c r="D726" s="1" t="str">
        <f>IF('Data Entry Table'!E723="","",'Data Entry Table'!E723)</f>
        <v/>
      </c>
      <c r="E726" s="3" t="str">
        <f>IF('Data Entry Table'!P723="","",'Data Entry Table'!P723)</f>
        <v/>
      </c>
      <c r="F726" s="3"/>
    </row>
    <row r="727" spans="1:6" x14ac:dyDescent="0.25">
      <c r="A727" s="1" t="str">
        <f>IF('Data Entry Table'!A724="","",'Data Entry Table'!A724)</f>
        <v/>
      </c>
      <c r="B727" s="1" t="str">
        <f>IF('Data Entry Table'!B724="","",'Data Entry Table'!B724)</f>
        <v/>
      </c>
      <c r="C727" s="2" t="str">
        <f>IF('Data Entry Table'!C724="","",'Data Entry Table'!C724)</f>
        <v/>
      </c>
      <c r="D727" s="1" t="str">
        <f>IF('Data Entry Table'!E724="","",'Data Entry Table'!E724)</f>
        <v/>
      </c>
      <c r="E727" s="3" t="str">
        <f>IF('Data Entry Table'!P724="","",'Data Entry Table'!P724)</f>
        <v/>
      </c>
      <c r="F727" s="3"/>
    </row>
    <row r="728" spans="1:6" x14ac:dyDescent="0.25">
      <c r="A728" s="1" t="str">
        <f>IF('Data Entry Table'!A725="","",'Data Entry Table'!A725)</f>
        <v/>
      </c>
      <c r="B728" s="1" t="str">
        <f>IF('Data Entry Table'!B725="","",'Data Entry Table'!B725)</f>
        <v/>
      </c>
      <c r="C728" s="2" t="str">
        <f>IF('Data Entry Table'!C725="","",'Data Entry Table'!C725)</f>
        <v/>
      </c>
      <c r="D728" s="1" t="str">
        <f>IF('Data Entry Table'!E725="","",'Data Entry Table'!E725)</f>
        <v/>
      </c>
      <c r="E728" s="3" t="str">
        <f>IF('Data Entry Table'!P725="","",'Data Entry Table'!P725)</f>
        <v/>
      </c>
      <c r="F728" s="3"/>
    </row>
    <row r="729" spans="1:6" x14ac:dyDescent="0.25">
      <c r="A729" s="1" t="str">
        <f>IF('Data Entry Table'!A726="","",'Data Entry Table'!A726)</f>
        <v/>
      </c>
      <c r="B729" s="1" t="str">
        <f>IF('Data Entry Table'!B726="","",'Data Entry Table'!B726)</f>
        <v/>
      </c>
      <c r="C729" s="2" t="str">
        <f>IF('Data Entry Table'!C726="","",'Data Entry Table'!C726)</f>
        <v/>
      </c>
      <c r="D729" s="1" t="str">
        <f>IF('Data Entry Table'!E726="","",'Data Entry Table'!E726)</f>
        <v/>
      </c>
      <c r="E729" s="3" t="str">
        <f>IF('Data Entry Table'!P726="","",'Data Entry Table'!P726)</f>
        <v/>
      </c>
      <c r="F729" s="3"/>
    </row>
    <row r="730" spans="1:6" x14ac:dyDescent="0.25">
      <c r="A730" s="1" t="str">
        <f>IF('Data Entry Table'!A727="","",'Data Entry Table'!A727)</f>
        <v/>
      </c>
      <c r="B730" s="1" t="str">
        <f>IF('Data Entry Table'!B727="","",'Data Entry Table'!B727)</f>
        <v/>
      </c>
      <c r="C730" s="2" t="str">
        <f>IF('Data Entry Table'!C727="","",'Data Entry Table'!C727)</f>
        <v/>
      </c>
      <c r="D730" s="1" t="str">
        <f>IF('Data Entry Table'!E727="","",'Data Entry Table'!E727)</f>
        <v/>
      </c>
      <c r="E730" s="3" t="str">
        <f>IF('Data Entry Table'!P727="","",'Data Entry Table'!P727)</f>
        <v/>
      </c>
      <c r="F730" s="3"/>
    </row>
    <row r="731" spans="1:6" x14ac:dyDescent="0.25">
      <c r="A731" s="1" t="str">
        <f>IF('Data Entry Table'!A728="","",'Data Entry Table'!A728)</f>
        <v/>
      </c>
      <c r="B731" s="1" t="str">
        <f>IF('Data Entry Table'!B728="","",'Data Entry Table'!B728)</f>
        <v/>
      </c>
      <c r="C731" s="2" t="str">
        <f>IF('Data Entry Table'!C728="","",'Data Entry Table'!C728)</f>
        <v/>
      </c>
      <c r="D731" s="1" t="str">
        <f>IF('Data Entry Table'!E728="","",'Data Entry Table'!E728)</f>
        <v/>
      </c>
      <c r="E731" s="3" t="str">
        <f>IF('Data Entry Table'!P728="","",'Data Entry Table'!P728)</f>
        <v/>
      </c>
      <c r="F731" s="3"/>
    </row>
    <row r="732" spans="1:6" x14ac:dyDescent="0.25">
      <c r="A732" s="1" t="str">
        <f>IF('Data Entry Table'!A729="","",'Data Entry Table'!A729)</f>
        <v/>
      </c>
      <c r="B732" s="1" t="str">
        <f>IF('Data Entry Table'!B729="","",'Data Entry Table'!B729)</f>
        <v/>
      </c>
      <c r="C732" s="2" t="str">
        <f>IF('Data Entry Table'!C729="","",'Data Entry Table'!C729)</f>
        <v/>
      </c>
      <c r="D732" s="1" t="str">
        <f>IF('Data Entry Table'!E729="","",'Data Entry Table'!E729)</f>
        <v/>
      </c>
      <c r="E732" s="3" t="str">
        <f>IF('Data Entry Table'!P729="","",'Data Entry Table'!P729)</f>
        <v/>
      </c>
      <c r="F732" s="3"/>
    </row>
    <row r="733" spans="1:6" x14ac:dyDescent="0.25">
      <c r="A733" s="1" t="str">
        <f>IF('Data Entry Table'!A730="","",'Data Entry Table'!A730)</f>
        <v/>
      </c>
      <c r="B733" s="1" t="str">
        <f>IF('Data Entry Table'!B730="","",'Data Entry Table'!B730)</f>
        <v/>
      </c>
      <c r="C733" s="2" t="str">
        <f>IF('Data Entry Table'!C730="","",'Data Entry Table'!C730)</f>
        <v/>
      </c>
      <c r="D733" s="1" t="str">
        <f>IF('Data Entry Table'!E730="","",'Data Entry Table'!E730)</f>
        <v/>
      </c>
      <c r="E733" s="3" t="str">
        <f>IF('Data Entry Table'!P730="","",'Data Entry Table'!P730)</f>
        <v/>
      </c>
      <c r="F733" s="3"/>
    </row>
    <row r="734" spans="1:6" x14ac:dyDescent="0.25">
      <c r="A734" s="1" t="str">
        <f>IF('Data Entry Table'!A731="","",'Data Entry Table'!A731)</f>
        <v/>
      </c>
      <c r="B734" s="1" t="str">
        <f>IF('Data Entry Table'!B731="","",'Data Entry Table'!B731)</f>
        <v/>
      </c>
      <c r="C734" s="2" t="str">
        <f>IF('Data Entry Table'!C731="","",'Data Entry Table'!C731)</f>
        <v/>
      </c>
      <c r="D734" s="1" t="str">
        <f>IF('Data Entry Table'!E731="","",'Data Entry Table'!E731)</f>
        <v/>
      </c>
      <c r="E734" s="3" t="str">
        <f>IF('Data Entry Table'!P731="","",'Data Entry Table'!P731)</f>
        <v/>
      </c>
      <c r="F734" s="3"/>
    </row>
    <row r="735" spans="1:6" x14ac:dyDescent="0.25">
      <c r="A735" s="1" t="str">
        <f>IF('Data Entry Table'!A732="","",'Data Entry Table'!A732)</f>
        <v/>
      </c>
      <c r="B735" s="1" t="str">
        <f>IF('Data Entry Table'!B732="","",'Data Entry Table'!B732)</f>
        <v/>
      </c>
      <c r="C735" s="2" t="str">
        <f>IF('Data Entry Table'!C732="","",'Data Entry Table'!C732)</f>
        <v/>
      </c>
      <c r="D735" s="1" t="str">
        <f>IF('Data Entry Table'!E732="","",'Data Entry Table'!E732)</f>
        <v/>
      </c>
      <c r="E735" s="3" t="str">
        <f>IF('Data Entry Table'!P732="","",'Data Entry Table'!P732)</f>
        <v/>
      </c>
      <c r="F735" s="3"/>
    </row>
    <row r="736" spans="1:6" x14ac:dyDescent="0.25">
      <c r="A736" s="1" t="str">
        <f>IF('Data Entry Table'!A733="","",'Data Entry Table'!A733)</f>
        <v/>
      </c>
      <c r="B736" s="1" t="str">
        <f>IF('Data Entry Table'!B733="","",'Data Entry Table'!B733)</f>
        <v/>
      </c>
      <c r="C736" s="2" t="str">
        <f>IF('Data Entry Table'!C733="","",'Data Entry Table'!C733)</f>
        <v/>
      </c>
      <c r="D736" s="1" t="str">
        <f>IF('Data Entry Table'!E733="","",'Data Entry Table'!E733)</f>
        <v/>
      </c>
      <c r="E736" s="3" t="str">
        <f>IF('Data Entry Table'!P733="","",'Data Entry Table'!P733)</f>
        <v/>
      </c>
      <c r="F736" s="3"/>
    </row>
    <row r="737" spans="1:6" x14ac:dyDescent="0.25">
      <c r="A737" s="1" t="str">
        <f>IF('Data Entry Table'!A734="","",'Data Entry Table'!A734)</f>
        <v/>
      </c>
      <c r="B737" s="1" t="str">
        <f>IF('Data Entry Table'!B734="","",'Data Entry Table'!B734)</f>
        <v/>
      </c>
      <c r="C737" s="2" t="str">
        <f>IF('Data Entry Table'!C734="","",'Data Entry Table'!C734)</f>
        <v/>
      </c>
      <c r="D737" s="1" t="str">
        <f>IF('Data Entry Table'!E734="","",'Data Entry Table'!E734)</f>
        <v/>
      </c>
      <c r="E737" s="3" t="str">
        <f>IF('Data Entry Table'!P734="","",'Data Entry Table'!P734)</f>
        <v/>
      </c>
      <c r="F737" s="3"/>
    </row>
    <row r="738" spans="1:6" x14ac:dyDescent="0.25">
      <c r="A738" s="1" t="str">
        <f>IF('Data Entry Table'!A735="","",'Data Entry Table'!A735)</f>
        <v/>
      </c>
      <c r="B738" s="1" t="str">
        <f>IF('Data Entry Table'!B735="","",'Data Entry Table'!B735)</f>
        <v/>
      </c>
      <c r="C738" s="2" t="str">
        <f>IF('Data Entry Table'!C735="","",'Data Entry Table'!C735)</f>
        <v/>
      </c>
      <c r="D738" s="1" t="str">
        <f>IF('Data Entry Table'!E735="","",'Data Entry Table'!E735)</f>
        <v/>
      </c>
      <c r="E738" s="3" t="str">
        <f>IF('Data Entry Table'!P735="","",'Data Entry Table'!P735)</f>
        <v/>
      </c>
      <c r="F738" s="3"/>
    </row>
    <row r="739" spans="1:6" x14ac:dyDescent="0.25">
      <c r="A739" s="1" t="str">
        <f>IF('Data Entry Table'!A736="","",'Data Entry Table'!A736)</f>
        <v/>
      </c>
      <c r="B739" s="1" t="str">
        <f>IF('Data Entry Table'!B736="","",'Data Entry Table'!B736)</f>
        <v/>
      </c>
      <c r="C739" s="2" t="str">
        <f>IF('Data Entry Table'!C736="","",'Data Entry Table'!C736)</f>
        <v/>
      </c>
      <c r="D739" s="1" t="str">
        <f>IF('Data Entry Table'!E736="","",'Data Entry Table'!E736)</f>
        <v/>
      </c>
      <c r="E739" s="3" t="str">
        <f>IF('Data Entry Table'!P736="","",'Data Entry Table'!P736)</f>
        <v/>
      </c>
      <c r="F739" s="3"/>
    </row>
    <row r="740" spans="1:6" x14ac:dyDescent="0.25">
      <c r="A740" s="1" t="str">
        <f>IF('Data Entry Table'!A737="","",'Data Entry Table'!A737)</f>
        <v/>
      </c>
      <c r="B740" s="1" t="str">
        <f>IF('Data Entry Table'!B737="","",'Data Entry Table'!B737)</f>
        <v/>
      </c>
      <c r="C740" s="2" t="str">
        <f>IF('Data Entry Table'!C737="","",'Data Entry Table'!C737)</f>
        <v/>
      </c>
      <c r="D740" s="1" t="str">
        <f>IF('Data Entry Table'!E737="","",'Data Entry Table'!E737)</f>
        <v/>
      </c>
      <c r="E740" s="3" t="str">
        <f>IF('Data Entry Table'!P737="","",'Data Entry Table'!P737)</f>
        <v/>
      </c>
      <c r="F740" s="3"/>
    </row>
    <row r="741" spans="1:6" x14ac:dyDescent="0.25">
      <c r="A741" s="1" t="str">
        <f>IF('Data Entry Table'!A738="","",'Data Entry Table'!A738)</f>
        <v/>
      </c>
      <c r="B741" s="1" t="str">
        <f>IF('Data Entry Table'!B738="","",'Data Entry Table'!B738)</f>
        <v/>
      </c>
      <c r="C741" s="2" t="str">
        <f>IF('Data Entry Table'!C738="","",'Data Entry Table'!C738)</f>
        <v/>
      </c>
      <c r="D741" s="1" t="str">
        <f>IF('Data Entry Table'!E738="","",'Data Entry Table'!E738)</f>
        <v/>
      </c>
      <c r="E741" s="3" t="str">
        <f>IF('Data Entry Table'!P738="","",'Data Entry Table'!P738)</f>
        <v/>
      </c>
      <c r="F741" s="3"/>
    </row>
    <row r="742" spans="1:6" x14ac:dyDescent="0.25">
      <c r="A742" s="1" t="str">
        <f>IF('Data Entry Table'!A739="","",'Data Entry Table'!A739)</f>
        <v/>
      </c>
      <c r="B742" s="1" t="str">
        <f>IF('Data Entry Table'!B739="","",'Data Entry Table'!B739)</f>
        <v/>
      </c>
      <c r="C742" s="2" t="str">
        <f>IF('Data Entry Table'!C739="","",'Data Entry Table'!C739)</f>
        <v/>
      </c>
      <c r="D742" s="1" t="str">
        <f>IF('Data Entry Table'!E739="","",'Data Entry Table'!E739)</f>
        <v/>
      </c>
      <c r="E742" s="3" t="str">
        <f>IF('Data Entry Table'!P739="","",'Data Entry Table'!P739)</f>
        <v/>
      </c>
      <c r="F742" s="3"/>
    </row>
    <row r="743" spans="1:6" x14ac:dyDescent="0.25">
      <c r="A743" s="1" t="str">
        <f>IF('Data Entry Table'!A740="","",'Data Entry Table'!A740)</f>
        <v/>
      </c>
      <c r="B743" s="1" t="str">
        <f>IF('Data Entry Table'!B740="","",'Data Entry Table'!B740)</f>
        <v/>
      </c>
      <c r="C743" s="2" t="str">
        <f>IF('Data Entry Table'!C740="","",'Data Entry Table'!C740)</f>
        <v/>
      </c>
      <c r="D743" s="1" t="str">
        <f>IF('Data Entry Table'!E740="","",'Data Entry Table'!E740)</f>
        <v/>
      </c>
      <c r="E743" s="3" t="str">
        <f>IF('Data Entry Table'!P740="","",'Data Entry Table'!P740)</f>
        <v/>
      </c>
      <c r="F743" s="3"/>
    </row>
    <row r="744" spans="1:6" x14ac:dyDescent="0.25">
      <c r="A744" s="1" t="str">
        <f>IF('Data Entry Table'!A741="","",'Data Entry Table'!A741)</f>
        <v/>
      </c>
      <c r="B744" s="1" t="str">
        <f>IF('Data Entry Table'!B741="","",'Data Entry Table'!B741)</f>
        <v/>
      </c>
      <c r="C744" s="2" t="str">
        <f>IF('Data Entry Table'!C741="","",'Data Entry Table'!C741)</f>
        <v/>
      </c>
      <c r="D744" s="1" t="str">
        <f>IF('Data Entry Table'!E741="","",'Data Entry Table'!E741)</f>
        <v/>
      </c>
      <c r="E744" s="3" t="str">
        <f>IF('Data Entry Table'!P741="","",'Data Entry Table'!P741)</f>
        <v/>
      </c>
      <c r="F744" s="3"/>
    </row>
    <row r="745" spans="1:6" x14ac:dyDescent="0.25">
      <c r="A745" s="1" t="str">
        <f>IF('Data Entry Table'!A742="","",'Data Entry Table'!A742)</f>
        <v/>
      </c>
      <c r="B745" s="1" t="str">
        <f>IF('Data Entry Table'!B742="","",'Data Entry Table'!B742)</f>
        <v/>
      </c>
      <c r="C745" s="2" t="str">
        <f>IF('Data Entry Table'!C742="","",'Data Entry Table'!C742)</f>
        <v/>
      </c>
      <c r="D745" s="1" t="str">
        <f>IF('Data Entry Table'!E742="","",'Data Entry Table'!E742)</f>
        <v/>
      </c>
      <c r="E745" s="3" t="str">
        <f>IF('Data Entry Table'!P742="","",'Data Entry Table'!P742)</f>
        <v/>
      </c>
      <c r="F745" s="3"/>
    </row>
    <row r="746" spans="1:6" x14ac:dyDescent="0.25">
      <c r="A746" s="1" t="str">
        <f>IF('Data Entry Table'!A743="","",'Data Entry Table'!A743)</f>
        <v/>
      </c>
      <c r="B746" s="1" t="str">
        <f>IF('Data Entry Table'!B743="","",'Data Entry Table'!B743)</f>
        <v/>
      </c>
      <c r="C746" s="2" t="str">
        <f>IF('Data Entry Table'!C743="","",'Data Entry Table'!C743)</f>
        <v/>
      </c>
      <c r="D746" s="1" t="str">
        <f>IF('Data Entry Table'!E743="","",'Data Entry Table'!E743)</f>
        <v/>
      </c>
      <c r="E746" s="3" t="str">
        <f>IF('Data Entry Table'!P743="","",'Data Entry Table'!P743)</f>
        <v/>
      </c>
      <c r="F746" s="3"/>
    </row>
    <row r="747" spans="1:6" x14ac:dyDescent="0.25">
      <c r="A747" s="1" t="str">
        <f>IF('Data Entry Table'!A744="","",'Data Entry Table'!A744)</f>
        <v/>
      </c>
      <c r="B747" s="1" t="str">
        <f>IF('Data Entry Table'!B744="","",'Data Entry Table'!B744)</f>
        <v/>
      </c>
      <c r="C747" s="2" t="str">
        <f>IF('Data Entry Table'!C744="","",'Data Entry Table'!C744)</f>
        <v/>
      </c>
      <c r="D747" s="1" t="str">
        <f>IF('Data Entry Table'!E744="","",'Data Entry Table'!E744)</f>
        <v/>
      </c>
      <c r="E747" s="3" t="str">
        <f>IF('Data Entry Table'!P744="","",'Data Entry Table'!P744)</f>
        <v/>
      </c>
      <c r="F747" s="3"/>
    </row>
    <row r="748" spans="1:6" x14ac:dyDescent="0.25">
      <c r="A748" s="1" t="str">
        <f>IF('Data Entry Table'!A745="","",'Data Entry Table'!A745)</f>
        <v/>
      </c>
      <c r="B748" s="1" t="str">
        <f>IF('Data Entry Table'!B745="","",'Data Entry Table'!B745)</f>
        <v/>
      </c>
      <c r="C748" s="2" t="str">
        <f>IF('Data Entry Table'!C745="","",'Data Entry Table'!C745)</f>
        <v/>
      </c>
      <c r="D748" s="1" t="str">
        <f>IF('Data Entry Table'!E745="","",'Data Entry Table'!E745)</f>
        <v/>
      </c>
      <c r="E748" s="3" t="str">
        <f>IF('Data Entry Table'!P745="","",'Data Entry Table'!P745)</f>
        <v/>
      </c>
      <c r="F748" s="3"/>
    </row>
    <row r="749" spans="1:6" x14ac:dyDescent="0.25">
      <c r="A749" s="1" t="str">
        <f>IF('Data Entry Table'!A746="","",'Data Entry Table'!A746)</f>
        <v/>
      </c>
      <c r="B749" s="1" t="str">
        <f>IF('Data Entry Table'!B746="","",'Data Entry Table'!B746)</f>
        <v/>
      </c>
      <c r="C749" s="2" t="str">
        <f>IF('Data Entry Table'!C746="","",'Data Entry Table'!C746)</f>
        <v/>
      </c>
      <c r="D749" s="1" t="str">
        <f>IF('Data Entry Table'!E746="","",'Data Entry Table'!E746)</f>
        <v/>
      </c>
      <c r="E749" s="3" t="str">
        <f>IF('Data Entry Table'!P746="","",'Data Entry Table'!P746)</f>
        <v/>
      </c>
      <c r="F749" s="3"/>
    </row>
    <row r="750" spans="1:6" x14ac:dyDescent="0.25">
      <c r="A750" s="1" t="str">
        <f>IF('Data Entry Table'!A747="","",'Data Entry Table'!A747)</f>
        <v/>
      </c>
      <c r="B750" s="1" t="str">
        <f>IF('Data Entry Table'!B747="","",'Data Entry Table'!B747)</f>
        <v/>
      </c>
      <c r="C750" s="2" t="str">
        <f>IF('Data Entry Table'!C747="","",'Data Entry Table'!C747)</f>
        <v/>
      </c>
      <c r="D750" s="1" t="str">
        <f>IF('Data Entry Table'!E747="","",'Data Entry Table'!E747)</f>
        <v/>
      </c>
      <c r="E750" s="3" t="str">
        <f>IF('Data Entry Table'!P747="","",'Data Entry Table'!P747)</f>
        <v/>
      </c>
      <c r="F750" s="3"/>
    </row>
    <row r="751" spans="1:6" x14ac:dyDescent="0.25">
      <c r="A751" s="1" t="str">
        <f>IF('Data Entry Table'!A748="","",'Data Entry Table'!A748)</f>
        <v/>
      </c>
      <c r="B751" s="1" t="str">
        <f>IF('Data Entry Table'!B748="","",'Data Entry Table'!B748)</f>
        <v/>
      </c>
      <c r="C751" s="2" t="str">
        <f>IF('Data Entry Table'!C748="","",'Data Entry Table'!C748)</f>
        <v/>
      </c>
      <c r="D751" s="1" t="str">
        <f>IF('Data Entry Table'!E748="","",'Data Entry Table'!E748)</f>
        <v/>
      </c>
      <c r="E751" s="3" t="str">
        <f>IF('Data Entry Table'!P748="","",'Data Entry Table'!P748)</f>
        <v/>
      </c>
      <c r="F751" s="3"/>
    </row>
    <row r="752" spans="1:6" x14ac:dyDescent="0.25">
      <c r="A752" s="1" t="str">
        <f>IF('Data Entry Table'!A749="","",'Data Entry Table'!A749)</f>
        <v/>
      </c>
      <c r="B752" s="1" t="str">
        <f>IF('Data Entry Table'!B749="","",'Data Entry Table'!B749)</f>
        <v/>
      </c>
      <c r="C752" s="2" t="str">
        <f>IF('Data Entry Table'!C749="","",'Data Entry Table'!C749)</f>
        <v/>
      </c>
      <c r="D752" s="1" t="str">
        <f>IF('Data Entry Table'!E749="","",'Data Entry Table'!E749)</f>
        <v/>
      </c>
      <c r="E752" s="3" t="str">
        <f>IF('Data Entry Table'!P749="","",'Data Entry Table'!P749)</f>
        <v/>
      </c>
      <c r="F752" s="3"/>
    </row>
    <row r="753" spans="1:6" x14ac:dyDescent="0.25">
      <c r="A753" s="1" t="str">
        <f>IF('Data Entry Table'!A750="","",'Data Entry Table'!A750)</f>
        <v/>
      </c>
      <c r="B753" s="1" t="str">
        <f>IF('Data Entry Table'!B750="","",'Data Entry Table'!B750)</f>
        <v/>
      </c>
      <c r="C753" s="2" t="str">
        <f>IF('Data Entry Table'!C750="","",'Data Entry Table'!C750)</f>
        <v/>
      </c>
      <c r="D753" s="1" t="str">
        <f>IF('Data Entry Table'!E750="","",'Data Entry Table'!E750)</f>
        <v/>
      </c>
      <c r="E753" s="3" t="str">
        <f>IF('Data Entry Table'!P750="","",'Data Entry Table'!P750)</f>
        <v/>
      </c>
      <c r="F753" s="3"/>
    </row>
    <row r="754" spans="1:6" x14ac:dyDescent="0.25">
      <c r="A754" s="1" t="str">
        <f>IF('Data Entry Table'!A751="","",'Data Entry Table'!A751)</f>
        <v/>
      </c>
      <c r="B754" s="1" t="str">
        <f>IF('Data Entry Table'!B751="","",'Data Entry Table'!B751)</f>
        <v/>
      </c>
      <c r="C754" s="2" t="str">
        <f>IF('Data Entry Table'!C751="","",'Data Entry Table'!C751)</f>
        <v/>
      </c>
      <c r="D754" s="1" t="str">
        <f>IF('Data Entry Table'!E751="","",'Data Entry Table'!E751)</f>
        <v/>
      </c>
      <c r="E754" s="3" t="str">
        <f>IF('Data Entry Table'!P751="","",'Data Entry Table'!P751)</f>
        <v/>
      </c>
      <c r="F754" s="3"/>
    </row>
    <row r="755" spans="1:6" x14ac:dyDescent="0.25">
      <c r="A755" s="1" t="str">
        <f>IF('Data Entry Table'!A752="","",'Data Entry Table'!A752)</f>
        <v/>
      </c>
      <c r="B755" s="1" t="str">
        <f>IF('Data Entry Table'!B752="","",'Data Entry Table'!B752)</f>
        <v/>
      </c>
      <c r="C755" s="2" t="str">
        <f>IF('Data Entry Table'!C752="","",'Data Entry Table'!C752)</f>
        <v/>
      </c>
      <c r="D755" s="1" t="str">
        <f>IF('Data Entry Table'!E752="","",'Data Entry Table'!E752)</f>
        <v/>
      </c>
      <c r="E755" s="3" t="str">
        <f>IF('Data Entry Table'!P752="","",'Data Entry Table'!P752)</f>
        <v/>
      </c>
      <c r="F755" s="3"/>
    </row>
    <row r="756" spans="1:6" x14ac:dyDescent="0.25">
      <c r="A756" s="1" t="str">
        <f>IF('Data Entry Table'!A753="","",'Data Entry Table'!A753)</f>
        <v/>
      </c>
      <c r="B756" s="1" t="str">
        <f>IF('Data Entry Table'!B753="","",'Data Entry Table'!B753)</f>
        <v/>
      </c>
      <c r="C756" s="2" t="str">
        <f>IF('Data Entry Table'!C753="","",'Data Entry Table'!C753)</f>
        <v/>
      </c>
      <c r="D756" s="1" t="str">
        <f>IF('Data Entry Table'!E753="","",'Data Entry Table'!E753)</f>
        <v/>
      </c>
      <c r="E756" s="3" t="str">
        <f>IF('Data Entry Table'!P753="","",'Data Entry Table'!P753)</f>
        <v/>
      </c>
      <c r="F756" s="3"/>
    </row>
    <row r="757" spans="1:6" x14ac:dyDescent="0.25">
      <c r="A757" s="1" t="str">
        <f>IF('Data Entry Table'!A754="","",'Data Entry Table'!A754)</f>
        <v/>
      </c>
      <c r="B757" s="1" t="str">
        <f>IF('Data Entry Table'!B754="","",'Data Entry Table'!B754)</f>
        <v/>
      </c>
      <c r="C757" s="2" t="str">
        <f>IF('Data Entry Table'!C754="","",'Data Entry Table'!C754)</f>
        <v/>
      </c>
      <c r="D757" s="1" t="str">
        <f>IF('Data Entry Table'!E754="","",'Data Entry Table'!E754)</f>
        <v/>
      </c>
      <c r="E757" s="3" t="str">
        <f>IF('Data Entry Table'!P754="","",'Data Entry Table'!P754)</f>
        <v/>
      </c>
      <c r="F757" s="3"/>
    </row>
    <row r="758" spans="1:6" x14ac:dyDescent="0.25">
      <c r="A758" s="1" t="str">
        <f>IF('Data Entry Table'!A755="","",'Data Entry Table'!A755)</f>
        <v/>
      </c>
      <c r="B758" s="1" t="str">
        <f>IF('Data Entry Table'!B755="","",'Data Entry Table'!B755)</f>
        <v/>
      </c>
      <c r="C758" s="2" t="str">
        <f>IF('Data Entry Table'!C755="","",'Data Entry Table'!C755)</f>
        <v/>
      </c>
      <c r="D758" s="1" t="str">
        <f>IF('Data Entry Table'!E755="","",'Data Entry Table'!E755)</f>
        <v/>
      </c>
      <c r="E758" s="3" t="str">
        <f>IF('Data Entry Table'!P755="","",'Data Entry Table'!P755)</f>
        <v/>
      </c>
      <c r="F758" s="3"/>
    </row>
    <row r="759" spans="1:6" x14ac:dyDescent="0.25">
      <c r="A759" s="1" t="str">
        <f>IF('Data Entry Table'!A756="","",'Data Entry Table'!A756)</f>
        <v/>
      </c>
      <c r="B759" s="1" t="str">
        <f>IF('Data Entry Table'!B756="","",'Data Entry Table'!B756)</f>
        <v/>
      </c>
      <c r="C759" s="2" t="str">
        <f>IF('Data Entry Table'!C756="","",'Data Entry Table'!C756)</f>
        <v/>
      </c>
      <c r="D759" s="1" t="str">
        <f>IF('Data Entry Table'!E756="","",'Data Entry Table'!E756)</f>
        <v/>
      </c>
      <c r="E759" s="3" t="str">
        <f>IF('Data Entry Table'!P756="","",'Data Entry Table'!P756)</f>
        <v/>
      </c>
      <c r="F759" s="3"/>
    </row>
    <row r="760" spans="1:6" x14ac:dyDescent="0.25">
      <c r="A760" s="1" t="str">
        <f>IF('Data Entry Table'!A757="","",'Data Entry Table'!A757)</f>
        <v/>
      </c>
      <c r="B760" s="1" t="str">
        <f>IF('Data Entry Table'!B757="","",'Data Entry Table'!B757)</f>
        <v/>
      </c>
      <c r="C760" s="2" t="str">
        <f>IF('Data Entry Table'!C757="","",'Data Entry Table'!C757)</f>
        <v/>
      </c>
      <c r="D760" s="1" t="str">
        <f>IF('Data Entry Table'!E757="","",'Data Entry Table'!E757)</f>
        <v/>
      </c>
      <c r="E760" s="3" t="str">
        <f>IF('Data Entry Table'!P757="","",'Data Entry Table'!P757)</f>
        <v/>
      </c>
      <c r="F760" s="3"/>
    </row>
    <row r="761" spans="1:6" x14ac:dyDescent="0.25">
      <c r="A761" s="1" t="str">
        <f>IF('Data Entry Table'!A758="","",'Data Entry Table'!A758)</f>
        <v/>
      </c>
      <c r="B761" s="1" t="str">
        <f>IF('Data Entry Table'!B758="","",'Data Entry Table'!B758)</f>
        <v/>
      </c>
      <c r="C761" s="2" t="str">
        <f>IF('Data Entry Table'!C758="","",'Data Entry Table'!C758)</f>
        <v/>
      </c>
      <c r="D761" s="1" t="str">
        <f>IF('Data Entry Table'!E758="","",'Data Entry Table'!E758)</f>
        <v/>
      </c>
      <c r="E761" s="3" t="str">
        <f>IF('Data Entry Table'!P758="","",'Data Entry Table'!P758)</f>
        <v/>
      </c>
      <c r="F761" s="3"/>
    </row>
    <row r="762" spans="1:6" x14ac:dyDescent="0.25">
      <c r="A762" s="1" t="str">
        <f>IF('Data Entry Table'!A759="","",'Data Entry Table'!A759)</f>
        <v/>
      </c>
      <c r="B762" s="1" t="str">
        <f>IF('Data Entry Table'!B759="","",'Data Entry Table'!B759)</f>
        <v/>
      </c>
      <c r="C762" s="2" t="str">
        <f>IF('Data Entry Table'!C759="","",'Data Entry Table'!C759)</f>
        <v/>
      </c>
      <c r="D762" s="1" t="str">
        <f>IF('Data Entry Table'!E759="","",'Data Entry Table'!E759)</f>
        <v/>
      </c>
      <c r="E762" s="3" t="str">
        <f>IF('Data Entry Table'!P759="","",'Data Entry Table'!P759)</f>
        <v/>
      </c>
      <c r="F762" s="3"/>
    </row>
    <row r="763" spans="1:6" x14ac:dyDescent="0.25">
      <c r="A763" s="1" t="str">
        <f>IF('Data Entry Table'!A760="","",'Data Entry Table'!A760)</f>
        <v/>
      </c>
      <c r="B763" s="1" t="str">
        <f>IF('Data Entry Table'!B760="","",'Data Entry Table'!B760)</f>
        <v/>
      </c>
      <c r="C763" s="2" t="str">
        <f>IF('Data Entry Table'!C760="","",'Data Entry Table'!C760)</f>
        <v/>
      </c>
      <c r="D763" s="1" t="str">
        <f>IF('Data Entry Table'!E760="","",'Data Entry Table'!E760)</f>
        <v/>
      </c>
      <c r="E763" s="3" t="str">
        <f>IF('Data Entry Table'!P760="","",'Data Entry Table'!P760)</f>
        <v/>
      </c>
      <c r="F763" s="3"/>
    </row>
    <row r="764" spans="1:6" x14ac:dyDescent="0.25">
      <c r="A764" s="1" t="str">
        <f>IF('Data Entry Table'!A761="","",'Data Entry Table'!A761)</f>
        <v/>
      </c>
      <c r="B764" s="1" t="str">
        <f>IF('Data Entry Table'!B761="","",'Data Entry Table'!B761)</f>
        <v/>
      </c>
      <c r="C764" s="2" t="str">
        <f>IF('Data Entry Table'!C761="","",'Data Entry Table'!C761)</f>
        <v/>
      </c>
      <c r="D764" s="1" t="str">
        <f>IF('Data Entry Table'!E761="","",'Data Entry Table'!E761)</f>
        <v/>
      </c>
      <c r="E764" s="3" t="str">
        <f>IF('Data Entry Table'!P761="","",'Data Entry Table'!P761)</f>
        <v/>
      </c>
      <c r="F764" s="3"/>
    </row>
    <row r="765" spans="1:6" x14ac:dyDescent="0.25">
      <c r="A765" s="1" t="str">
        <f>IF('Data Entry Table'!A762="","",'Data Entry Table'!A762)</f>
        <v/>
      </c>
      <c r="B765" s="1" t="str">
        <f>IF('Data Entry Table'!B762="","",'Data Entry Table'!B762)</f>
        <v/>
      </c>
      <c r="C765" s="2" t="str">
        <f>IF('Data Entry Table'!C762="","",'Data Entry Table'!C762)</f>
        <v/>
      </c>
      <c r="D765" s="1" t="str">
        <f>IF('Data Entry Table'!E762="","",'Data Entry Table'!E762)</f>
        <v/>
      </c>
      <c r="E765" s="3" t="str">
        <f>IF('Data Entry Table'!P762="","",'Data Entry Table'!P762)</f>
        <v/>
      </c>
      <c r="F765" s="3"/>
    </row>
    <row r="766" spans="1:6" x14ac:dyDescent="0.25">
      <c r="A766" s="1" t="str">
        <f>IF('Data Entry Table'!A763="","",'Data Entry Table'!A763)</f>
        <v/>
      </c>
      <c r="B766" s="1" t="str">
        <f>IF('Data Entry Table'!B763="","",'Data Entry Table'!B763)</f>
        <v/>
      </c>
      <c r="C766" s="2" t="str">
        <f>IF('Data Entry Table'!C763="","",'Data Entry Table'!C763)</f>
        <v/>
      </c>
      <c r="D766" s="1" t="str">
        <f>IF('Data Entry Table'!E763="","",'Data Entry Table'!E763)</f>
        <v/>
      </c>
      <c r="E766" s="3" t="str">
        <f>IF('Data Entry Table'!P763="","",'Data Entry Table'!P763)</f>
        <v/>
      </c>
      <c r="F766" s="3"/>
    </row>
    <row r="767" spans="1:6" x14ac:dyDescent="0.25">
      <c r="A767" s="1" t="str">
        <f>IF('Data Entry Table'!A764="","",'Data Entry Table'!A764)</f>
        <v/>
      </c>
      <c r="B767" s="1" t="str">
        <f>IF('Data Entry Table'!B764="","",'Data Entry Table'!B764)</f>
        <v/>
      </c>
      <c r="C767" s="2" t="str">
        <f>IF('Data Entry Table'!C764="","",'Data Entry Table'!C764)</f>
        <v/>
      </c>
      <c r="D767" s="1" t="str">
        <f>IF('Data Entry Table'!E764="","",'Data Entry Table'!E764)</f>
        <v/>
      </c>
      <c r="E767" s="3" t="str">
        <f>IF('Data Entry Table'!P764="","",'Data Entry Table'!P764)</f>
        <v/>
      </c>
      <c r="F767" s="3"/>
    </row>
    <row r="768" spans="1:6" x14ac:dyDescent="0.25">
      <c r="A768" s="1" t="str">
        <f>IF('Data Entry Table'!A765="","",'Data Entry Table'!A765)</f>
        <v/>
      </c>
      <c r="B768" s="1" t="str">
        <f>IF('Data Entry Table'!B765="","",'Data Entry Table'!B765)</f>
        <v/>
      </c>
      <c r="C768" s="2" t="str">
        <f>IF('Data Entry Table'!C765="","",'Data Entry Table'!C765)</f>
        <v/>
      </c>
      <c r="D768" s="1" t="str">
        <f>IF('Data Entry Table'!E765="","",'Data Entry Table'!E765)</f>
        <v/>
      </c>
      <c r="E768" s="3" t="str">
        <f>IF('Data Entry Table'!P765="","",'Data Entry Table'!P765)</f>
        <v/>
      </c>
      <c r="F768" s="3"/>
    </row>
    <row r="769" spans="1:6" x14ac:dyDescent="0.25">
      <c r="A769" s="1" t="str">
        <f>IF('Data Entry Table'!A766="","",'Data Entry Table'!A766)</f>
        <v/>
      </c>
      <c r="B769" s="1" t="str">
        <f>IF('Data Entry Table'!B766="","",'Data Entry Table'!B766)</f>
        <v/>
      </c>
      <c r="C769" s="2" t="str">
        <f>IF('Data Entry Table'!C766="","",'Data Entry Table'!C766)</f>
        <v/>
      </c>
      <c r="D769" s="1" t="str">
        <f>IF('Data Entry Table'!E766="","",'Data Entry Table'!E766)</f>
        <v/>
      </c>
      <c r="E769" s="3" t="str">
        <f>IF('Data Entry Table'!P766="","",'Data Entry Table'!P766)</f>
        <v/>
      </c>
      <c r="F769" s="3"/>
    </row>
    <row r="770" spans="1:6" x14ac:dyDescent="0.25">
      <c r="A770" s="1" t="str">
        <f>IF('Data Entry Table'!A767="","",'Data Entry Table'!A767)</f>
        <v/>
      </c>
      <c r="B770" s="1" t="str">
        <f>IF('Data Entry Table'!B767="","",'Data Entry Table'!B767)</f>
        <v/>
      </c>
      <c r="C770" s="2" t="str">
        <f>IF('Data Entry Table'!C767="","",'Data Entry Table'!C767)</f>
        <v/>
      </c>
      <c r="D770" s="1" t="str">
        <f>IF('Data Entry Table'!E767="","",'Data Entry Table'!E767)</f>
        <v/>
      </c>
      <c r="E770" s="3" t="str">
        <f>IF('Data Entry Table'!P767="","",'Data Entry Table'!P767)</f>
        <v/>
      </c>
      <c r="F770" s="3"/>
    </row>
    <row r="771" spans="1:6" x14ac:dyDescent="0.25">
      <c r="A771" s="1" t="str">
        <f>IF('Data Entry Table'!A768="","",'Data Entry Table'!A768)</f>
        <v/>
      </c>
      <c r="B771" s="1" t="str">
        <f>IF('Data Entry Table'!B768="","",'Data Entry Table'!B768)</f>
        <v/>
      </c>
      <c r="C771" s="2" t="str">
        <f>IF('Data Entry Table'!C768="","",'Data Entry Table'!C768)</f>
        <v/>
      </c>
      <c r="D771" s="1" t="str">
        <f>IF('Data Entry Table'!E768="","",'Data Entry Table'!E768)</f>
        <v/>
      </c>
      <c r="E771" s="3" t="str">
        <f>IF('Data Entry Table'!P768="","",'Data Entry Table'!P768)</f>
        <v/>
      </c>
      <c r="F771" s="3"/>
    </row>
    <row r="772" spans="1:6" x14ac:dyDescent="0.25">
      <c r="A772" s="1" t="str">
        <f>IF('Data Entry Table'!A769="","",'Data Entry Table'!A769)</f>
        <v/>
      </c>
      <c r="B772" s="1" t="str">
        <f>IF('Data Entry Table'!B769="","",'Data Entry Table'!B769)</f>
        <v/>
      </c>
      <c r="C772" s="2" t="str">
        <f>IF('Data Entry Table'!C769="","",'Data Entry Table'!C769)</f>
        <v/>
      </c>
      <c r="D772" s="1" t="str">
        <f>IF('Data Entry Table'!E769="","",'Data Entry Table'!E769)</f>
        <v/>
      </c>
      <c r="E772" s="3" t="str">
        <f>IF('Data Entry Table'!P769="","",'Data Entry Table'!P769)</f>
        <v/>
      </c>
      <c r="F772" s="3"/>
    </row>
    <row r="773" spans="1:6" x14ac:dyDescent="0.25">
      <c r="A773" s="1" t="str">
        <f>IF('Data Entry Table'!A770="","",'Data Entry Table'!A770)</f>
        <v/>
      </c>
      <c r="B773" s="1" t="str">
        <f>IF('Data Entry Table'!B770="","",'Data Entry Table'!B770)</f>
        <v/>
      </c>
      <c r="C773" s="2" t="str">
        <f>IF('Data Entry Table'!C770="","",'Data Entry Table'!C770)</f>
        <v/>
      </c>
      <c r="D773" s="1" t="str">
        <f>IF('Data Entry Table'!E770="","",'Data Entry Table'!E770)</f>
        <v/>
      </c>
      <c r="E773" s="3" t="str">
        <f>IF('Data Entry Table'!P770="","",'Data Entry Table'!P770)</f>
        <v/>
      </c>
      <c r="F773" s="3"/>
    </row>
    <row r="774" spans="1:6" x14ac:dyDescent="0.25">
      <c r="A774" s="1" t="str">
        <f>IF('Data Entry Table'!A771="","",'Data Entry Table'!A771)</f>
        <v/>
      </c>
      <c r="B774" s="1" t="str">
        <f>IF('Data Entry Table'!B771="","",'Data Entry Table'!B771)</f>
        <v/>
      </c>
      <c r="C774" s="2" t="str">
        <f>IF('Data Entry Table'!C771="","",'Data Entry Table'!C771)</f>
        <v/>
      </c>
      <c r="D774" s="1" t="str">
        <f>IF('Data Entry Table'!E771="","",'Data Entry Table'!E771)</f>
        <v/>
      </c>
      <c r="E774" s="3" t="str">
        <f>IF('Data Entry Table'!P771="","",'Data Entry Table'!P771)</f>
        <v/>
      </c>
      <c r="F774" s="3"/>
    </row>
    <row r="775" spans="1:6" x14ac:dyDescent="0.25">
      <c r="A775" s="1" t="str">
        <f>IF('Data Entry Table'!A772="","",'Data Entry Table'!A772)</f>
        <v/>
      </c>
      <c r="B775" s="1" t="str">
        <f>IF('Data Entry Table'!B772="","",'Data Entry Table'!B772)</f>
        <v/>
      </c>
      <c r="C775" s="2" t="str">
        <f>IF('Data Entry Table'!C772="","",'Data Entry Table'!C772)</f>
        <v/>
      </c>
      <c r="D775" s="1" t="str">
        <f>IF('Data Entry Table'!E772="","",'Data Entry Table'!E772)</f>
        <v/>
      </c>
      <c r="E775" s="3" t="str">
        <f>IF('Data Entry Table'!P772="","",'Data Entry Table'!P772)</f>
        <v/>
      </c>
      <c r="F775" s="3"/>
    </row>
    <row r="776" spans="1:6" x14ac:dyDescent="0.25">
      <c r="A776" s="1" t="str">
        <f>IF('Data Entry Table'!A773="","",'Data Entry Table'!A773)</f>
        <v/>
      </c>
      <c r="B776" s="1" t="str">
        <f>IF('Data Entry Table'!B773="","",'Data Entry Table'!B773)</f>
        <v/>
      </c>
      <c r="C776" s="2" t="str">
        <f>IF('Data Entry Table'!C773="","",'Data Entry Table'!C773)</f>
        <v/>
      </c>
      <c r="D776" s="1" t="str">
        <f>IF('Data Entry Table'!E773="","",'Data Entry Table'!E773)</f>
        <v/>
      </c>
      <c r="E776" s="3" t="str">
        <f>IF('Data Entry Table'!P773="","",'Data Entry Table'!P773)</f>
        <v/>
      </c>
      <c r="F776" s="3"/>
    </row>
    <row r="777" spans="1:6" x14ac:dyDescent="0.25">
      <c r="A777" s="1" t="str">
        <f>IF('Data Entry Table'!A774="","",'Data Entry Table'!A774)</f>
        <v/>
      </c>
      <c r="B777" s="1" t="str">
        <f>IF('Data Entry Table'!B774="","",'Data Entry Table'!B774)</f>
        <v/>
      </c>
      <c r="C777" s="2" t="str">
        <f>IF('Data Entry Table'!C774="","",'Data Entry Table'!C774)</f>
        <v/>
      </c>
      <c r="D777" s="1" t="str">
        <f>IF('Data Entry Table'!E774="","",'Data Entry Table'!E774)</f>
        <v/>
      </c>
      <c r="E777" s="3" t="str">
        <f>IF('Data Entry Table'!P774="","",'Data Entry Table'!P774)</f>
        <v/>
      </c>
      <c r="F777" s="3"/>
    </row>
    <row r="778" spans="1:6" x14ac:dyDescent="0.25">
      <c r="A778" s="1" t="str">
        <f>IF('Data Entry Table'!A775="","",'Data Entry Table'!A775)</f>
        <v/>
      </c>
      <c r="B778" s="1" t="str">
        <f>IF('Data Entry Table'!B775="","",'Data Entry Table'!B775)</f>
        <v/>
      </c>
      <c r="C778" s="2" t="str">
        <f>IF('Data Entry Table'!C775="","",'Data Entry Table'!C775)</f>
        <v/>
      </c>
      <c r="D778" s="1" t="str">
        <f>IF('Data Entry Table'!E775="","",'Data Entry Table'!E775)</f>
        <v/>
      </c>
      <c r="E778" s="3" t="str">
        <f>IF('Data Entry Table'!P775="","",'Data Entry Table'!P775)</f>
        <v/>
      </c>
      <c r="F778" s="3"/>
    </row>
    <row r="779" spans="1:6" x14ac:dyDescent="0.25">
      <c r="A779" s="1" t="str">
        <f>IF('Data Entry Table'!A776="","",'Data Entry Table'!A776)</f>
        <v/>
      </c>
      <c r="B779" s="1" t="str">
        <f>IF('Data Entry Table'!B776="","",'Data Entry Table'!B776)</f>
        <v/>
      </c>
      <c r="C779" s="2" t="str">
        <f>IF('Data Entry Table'!C776="","",'Data Entry Table'!C776)</f>
        <v/>
      </c>
      <c r="D779" s="1" t="str">
        <f>IF('Data Entry Table'!E776="","",'Data Entry Table'!E776)</f>
        <v/>
      </c>
      <c r="E779" s="3" t="str">
        <f>IF('Data Entry Table'!P776="","",'Data Entry Table'!P776)</f>
        <v/>
      </c>
      <c r="F779" s="3"/>
    </row>
    <row r="780" spans="1:6" x14ac:dyDescent="0.25">
      <c r="A780" s="1" t="str">
        <f>IF('Data Entry Table'!A777="","",'Data Entry Table'!A777)</f>
        <v/>
      </c>
      <c r="B780" s="1" t="str">
        <f>IF('Data Entry Table'!B777="","",'Data Entry Table'!B777)</f>
        <v/>
      </c>
      <c r="C780" s="2" t="str">
        <f>IF('Data Entry Table'!C777="","",'Data Entry Table'!C777)</f>
        <v/>
      </c>
      <c r="D780" s="1" t="str">
        <f>IF('Data Entry Table'!E777="","",'Data Entry Table'!E777)</f>
        <v/>
      </c>
      <c r="E780" s="3" t="str">
        <f>IF('Data Entry Table'!P777="","",'Data Entry Table'!P777)</f>
        <v/>
      </c>
      <c r="F780" s="3"/>
    </row>
    <row r="781" spans="1:6" x14ac:dyDescent="0.25">
      <c r="A781" s="1" t="str">
        <f>IF('Data Entry Table'!A778="","",'Data Entry Table'!A778)</f>
        <v/>
      </c>
      <c r="B781" s="1" t="str">
        <f>IF('Data Entry Table'!B778="","",'Data Entry Table'!B778)</f>
        <v/>
      </c>
      <c r="C781" s="2" t="str">
        <f>IF('Data Entry Table'!C778="","",'Data Entry Table'!C778)</f>
        <v/>
      </c>
      <c r="D781" s="1" t="str">
        <f>IF('Data Entry Table'!E778="","",'Data Entry Table'!E778)</f>
        <v/>
      </c>
      <c r="E781" s="3" t="str">
        <f>IF('Data Entry Table'!P778="","",'Data Entry Table'!P778)</f>
        <v/>
      </c>
      <c r="F781" s="3"/>
    </row>
    <row r="782" spans="1:6" x14ac:dyDescent="0.25">
      <c r="A782" s="1" t="str">
        <f>IF('Data Entry Table'!A779="","",'Data Entry Table'!A779)</f>
        <v/>
      </c>
      <c r="B782" s="1" t="str">
        <f>IF('Data Entry Table'!B779="","",'Data Entry Table'!B779)</f>
        <v/>
      </c>
      <c r="C782" s="2" t="str">
        <f>IF('Data Entry Table'!C779="","",'Data Entry Table'!C779)</f>
        <v/>
      </c>
      <c r="D782" s="1" t="str">
        <f>IF('Data Entry Table'!E779="","",'Data Entry Table'!E779)</f>
        <v/>
      </c>
      <c r="E782" s="3" t="str">
        <f>IF('Data Entry Table'!P779="","",'Data Entry Table'!P779)</f>
        <v/>
      </c>
      <c r="F782" s="3"/>
    </row>
    <row r="783" spans="1:6" x14ac:dyDescent="0.25">
      <c r="A783" s="1" t="str">
        <f>IF('Data Entry Table'!A780="","",'Data Entry Table'!A780)</f>
        <v/>
      </c>
      <c r="B783" s="1" t="str">
        <f>IF('Data Entry Table'!B780="","",'Data Entry Table'!B780)</f>
        <v/>
      </c>
      <c r="C783" s="2" t="str">
        <f>IF('Data Entry Table'!C780="","",'Data Entry Table'!C780)</f>
        <v/>
      </c>
      <c r="D783" s="1" t="str">
        <f>IF('Data Entry Table'!E780="","",'Data Entry Table'!E780)</f>
        <v/>
      </c>
      <c r="E783" s="3" t="str">
        <f>IF('Data Entry Table'!P780="","",'Data Entry Table'!P780)</f>
        <v/>
      </c>
      <c r="F783" s="3"/>
    </row>
    <row r="784" spans="1:6" x14ac:dyDescent="0.25">
      <c r="A784" s="1" t="str">
        <f>IF('Data Entry Table'!A781="","",'Data Entry Table'!A781)</f>
        <v/>
      </c>
      <c r="B784" s="1" t="str">
        <f>IF('Data Entry Table'!B781="","",'Data Entry Table'!B781)</f>
        <v/>
      </c>
      <c r="C784" s="2" t="str">
        <f>IF('Data Entry Table'!C781="","",'Data Entry Table'!C781)</f>
        <v/>
      </c>
      <c r="D784" s="1" t="str">
        <f>IF('Data Entry Table'!E781="","",'Data Entry Table'!E781)</f>
        <v/>
      </c>
      <c r="E784" s="3" t="str">
        <f>IF('Data Entry Table'!P781="","",'Data Entry Table'!P781)</f>
        <v/>
      </c>
      <c r="F784" s="3"/>
    </row>
    <row r="785" spans="1:6" x14ac:dyDescent="0.25">
      <c r="A785" s="1" t="str">
        <f>IF('Data Entry Table'!A782="","",'Data Entry Table'!A782)</f>
        <v/>
      </c>
      <c r="B785" s="1" t="str">
        <f>IF('Data Entry Table'!B782="","",'Data Entry Table'!B782)</f>
        <v/>
      </c>
      <c r="C785" s="2" t="str">
        <f>IF('Data Entry Table'!C782="","",'Data Entry Table'!C782)</f>
        <v/>
      </c>
      <c r="D785" s="1" t="str">
        <f>IF('Data Entry Table'!E782="","",'Data Entry Table'!E782)</f>
        <v/>
      </c>
      <c r="E785" s="3" t="str">
        <f>IF('Data Entry Table'!P782="","",'Data Entry Table'!P782)</f>
        <v/>
      </c>
      <c r="F785" s="3"/>
    </row>
    <row r="786" spans="1:6" x14ac:dyDescent="0.25">
      <c r="A786" s="1" t="str">
        <f>IF('Data Entry Table'!A783="","",'Data Entry Table'!A783)</f>
        <v/>
      </c>
      <c r="B786" s="1" t="str">
        <f>IF('Data Entry Table'!B783="","",'Data Entry Table'!B783)</f>
        <v/>
      </c>
      <c r="C786" s="2" t="str">
        <f>IF('Data Entry Table'!C783="","",'Data Entry Table'!C783)</f>
        <v/>
      </c>
      <c r="D786" s="1" t="str">
        <f>IF('Data Entry Table'!E783="","",'Data Entry Table'!E783)</f>
        <v/>
      </c>
      <c r="E786" s="3" t="str">
        <f>IF('Data Entry Table'!P783="","",'Data Entry Table'!P783)</f>
        <v/>
      </c>
      <c r="F786" s="3"/>
    </row>
    <row r="787" spans="1:6" x14ac:dyDescent="0.25">
      <c r="A787" s="1" t="str">
        <f>IF('Data Entry Table'!A784="","",'Data Entry Table'!A784)</f>
        <v/>
      </c>
      <c r="B787" s="1" t="str">
        <f>IF('Data Entry Table'!B784="","",'Data Entry Table'!B784)</f>
        <v/>
      </c>
      <c r="C787" s="2" t="str">
        <f>IF('Data Entry Table'!C784="","",'Data Entry Table'!C784)</f>
        <v/>
      </c>
      <c r="D787" s="1" t="str">
        <f>IF('Data Entry Table'!E784="","",'Data Entry Table'!E784)</f>
        <v/>
      </c>
      <c r="E787" s="3" t="str">
        <f>IF('Data Entry Table'!P784="","",'Data Entry Table'!P784)</f>
        <v/>
      </c>
      <c r="F787" s="3"/>
    </row>
    <row r="788" spans="1:6" x14ac:dyDescent="0.25">
      <c r="A788" s="1" t="str">
        <f>IF('Data Entry Table'!A785="","",'Data Entry Table'!A785)</f>
        <v/>
      </c>
      <c r="B788" s="1" t="str">
        <f>IF('Data Entry Table'!B785="","",'Data Entry Table'!B785)</f>
        <v/>
      </c>
      <c r="C788" s="2" t="str">
        <f>IF('Data Entry Table'!C785="","",'Data Entry Table'!C785)</f>
        <v/>
      </c>
      <c r="D788" s="1" t="str">
        <f>IF('Data Entry Table'!E785="","",'Data Entry Table'!E785)</f>
        <v/>
      </c>
      <c r="E788" s="3" t="str">
        <f>IF('Data Entry Table'!P785="","",'Data Entry Table'!P785)</f>
        <v/>
      </c>
      <c r="F788" s="3"/>
    </row>
    <row r="789" spans="1:6" x14ac:dyDescent="0.25">
      <c r="A789" s="1" t="str">
        <f>IF('Data Entry Table'!A786="","",'Data Entry Table'!A786)</f>
        <v/>
      </c>
      <c r="B789" s="1" t="str">
        <f>IF('Data Entry Table'!B786="","",'Data Entry Table'!B786)</f>
        <v/>
      </c>
      <c r="C789" s="2" t="str">
        <f>IF('Data Entry Table'!C786="","",'Data Entry Table'!C786)</f>
        <v/>
      </c>
      <c r="D789" s="1" t="str">
        <f>IF('Data Entry Table'!E786="","",'Data Entry Table'!E786)</f>
        <v/>
      </c>
      <c r="E789" s="3" t="str">
        <f>IF('Data Entry Table'!P786="","",'Data Entry Table'!P786)</f>
        <v/>
      </c>
      <c r="F789" s="3"/>
    </row>
    <row r="790" spans="1:6" x14ac:dyDescent="0.25">
      <c r="A790" s="1" t="str">
        <f>IF('Data Entry Table'!A787="","",'Data Entry Table'!A787)</f>
        <v/>
      </c>
      <c r="B790" s="1" t="str">
        <f>IF('Data Entry Table'!B787="","",'Data Entry Table'!B787)</f>
        <v/>
      </c>
      <c r="C790" s="2" t="str">
        <f>IF('Data Entry Table'!C787="","",'Data Entry Table'!C787)</f>
        <v/>
      </c>
      <c r="D790" s="1" t="str">
        <f>IF('Data Entry Table'!E787="","",'Data Entry Table'!E787)</f>
        <v/>
      </c>
      <c r="E790" s="3" t="str">
        <f>IF('Data Entry Table'!P787="","",'Data Entry Table'!P787)</f>
        <v/>
      </c>
      <c r="F790" s="3"/>
    </row>
    <row r="791" spans="1:6" x14ac:dyDescent="0.25">
      <c r="A791" s="1" t="str">
        <f>IF('Data Entry Table'!A788="","",'Data Entry Table'!A788)</f>
        <v/>
      </c>
      <c r="B791" s="1" t="str">
        <f>IF('Data Entry Table'!B788="","",'Data Entry Table'!B788)</f>
        <v/>
      </c>
      <c r="C791" s="2" t="str">
        <f>IF('Data Entry Table'!C788="","",'Data Entry Table'!C788)</f>
        <v/>
      </c>
      <c r="D791" s="1" t="str">
        <f>IF('Data Entry Table'!E788="","",'Data Entry Table'!E788)</f>
        <v/>
      </c>
      <c r="E791" s="3" t="str">
        <f>IF('Data Entry Table'!P788="","",'Data Entry Table'!P788)</f>
        <v/>
      </c>
      <c r="F791" s="3"/>
    </row>
    <row r="792" spans="1:6" x14ac:dyDescent="0.25">
      <c r="A792" s="1" t="str">
        <f>IF('Data Entry Table'!A789="","",'Data Entry Table'!A789)</f>
        <v/>
      </c>
      <c r="B792" s="1" t="str">
        <f>IF('Data Entry Table'!B789="","",'Data Entry Table'!B789)</f>
        <v/>
      </c>
      <c r="C792" s="2" t="str">
        <f>IF('Data Entry Table'!C789="","",'Data Entry Table'!C789)</f>
        <v/>
      </c>
      <c r="D792" s="1" t="str">
        <f>IF('Data Entry Table'!E789="","",'Data Entry Table'!E789)</f>
        <v/>
      </c>
      <c r="E792" s="3" t="str">
        <f>IF('Data Entry Table'!P789="","",'Data Entry Table'!P789)</f>
        <v/>
      </c>
      <c r="F792" s="3"/>
    </row>
    <row r="793" spans="1:6" x14ac:dyDescent="0.25">
      <c r="A793" s="1" t="str">
        <f>IF('Data Entry Table'!A790="","",'Data Entry Table'!A790)</f>
        <v/>
      </c>
      <c r="B793" s="1" t="str">
        <f>IF('Data Entry Table'!B790="","",'Data Entry Table'!B790)</f>
        <v/>
      </c>
      <c r="C793" s="2" t="str">
        <f>IF('Data Entry Table'!C790="","",'Data Entry Table'!C790)</f>
        <v/>
      </c>
      <c r="D793" s="1" t="str">
        <f>IF('Data Entry Table'!E790="","",'Data Entry Table'!E790)</f>
        <v/>
      </c>
      <c r="E793" s="3" t="str">
        <f>IF('Data Entry Table'!P790="","",'Data Entry Table'!P790)</f>
        <v/>
      </c>
      <c r="F793" s="3"/>
    </row>
    <row r="794" spans="1:6" x14ac:dyDescent="0.25">
      <c r="A794" s="1" t="str">
        <f>IF('Data Entry Table'!A791="","",'Data Entry Table'!A791)</f>
        <v/>
      </c>
      <c r="B794" s="1" t="str">
        <f>IF('Data Entry Table'!B791="","",'Data Entry Table'!B791)</f>
        <v/>
      </c>
      <c r="C794" s="2" t="str">
        <f>IF('Data Entry Table'!C791="","",'Data Entry Table'!C791)</f>
        <v/>
      </c>
      <c r="D794" s="1" t="str">
        <f>IF('Data Entry Table'!E791="","",'Data Entry Table'!E791)</f>
        <v/>
      </c>
      <c r="E794" s="3" t="str">
        <f>IF('Data Entry Table'!P791="","",'Data Entry Table'!P791)</f>
        <v/>
      </c>
      <c r="F794" s="3"/>
    </row>
    <row r="795" spans="1:6" x14ac:dyDescent="0.25">
      <c r="A795" s="1" t="str">
        <f>IF('Data Entry Table'!A792="","",'Data Entry Table'!A792)</f>
        <v/>
      </c>
      <c r="B795" s="1" t="str">
        <f>IF('Data Entry Table'!B792="","",'Data Entry Table'!B792)</f>
        <v/>
      </c>
      <c r="C795" s="2" t="str">
        <f>IF('Data Entry Table'!C792="","",'Data Entry Table'!C792)</f>
        <v/>
      </c>
      <c r="D795" s="1" t="str">
        <f>IF('Data Entry Table'!E792="","",'Data Entry Table'!E792)</f>
        <v/>
      </c>
      <c r="E795" s="3" t="str">
        <f>IF('Data Entry Table'!P792="","",'Data Entry Table'!P792)</f>
        <v/>
      </c>
      <c r="F795" s="3"/>
    </row>
    <row r="796" spans="1:6" x14ac:dyDescent="0.25">
      <c r="A796" s="1" t="str">
        <f>IF('Data Entry Table'!A793="","",'Data Entry Table'!A793)</f>
        <v/>
      </c>
      <c r="B796" s="1" t="str">
        <f>IF('Data Entry Table'!B793="","",'Data Entry Table'!B793)</f>
        <v/>
      </c>
      <c r="C796" s="2" t="str">
        <f>IF('Data Entry Table'!C793="","",'Data Entry Table'!C793)</f>
        <v/>
      </c>
      <c r="D796" s="1" t="str">
        <f>IF('Data Entry Table'!E793="","",'Data Entry Table'!E793)</f>
        <v/>
      </c>
      <c r="E796" s="3" t="str">
        <f>IF('Data Entry Table'!P793="","",'Data Entry Table'!P793)</f>
        <v/>
      </c>
      <c r="F796" s="3"/>
    </row>
    <row r="797" spans="1:6" x14ac:dyDescent="0.25">
      <c r="A797" s="1" t="str">
        <f>IF('Data Entry Table'!A794="","",'Data Entry Table'!A794)</f>
        <v/>
      </c>
      <c r="B797" s="1" t="str">
        <f>IF('Data Entry Table'!B794="","",'Data Entry Table'!B794)</f>
        <v/>
      </c>
      <c r="C797" s="2" t="str">
        <f>IF('Data Entry Table'!C794="","",'Data Entry Table'!C794)</f>
        <v/>
      </c>
      <c r="D797" s="1" t="str">
        <f>IF('Data Entry Table'!E794="","",'Data Entry Table'!E794)</f>
        <v/>
      </c>
      <c r="E797" s="3" t="str">
        <f>IF('Data Entry Table'!P794="","",'Data Entry Table'!P794)</f>
        <v/>
      </c>
      <c r="F797" s="3"/>
    </row>
    <row r="798" spans="1:6" x14ac:dyDescent="0.25">
      <c r="A798" s="1" t="str">
        <f>IF('Data Entry Table'!A795="","",'Data Entry Table'!A795)</f>
        <v/>
      </c>
      <c r="B798" s="1" t="str">
        <f>IF('Data Entry Table'!B795="","",'Data Entry Table'!B795)</f>
        <v/>
      </c>
      <c r="C798" s="2" t="str">
        <f>IF('Data Entry Table'!C795="","",'Data Entry Table'!C795)</f>
        <v/>
      </c>
      <c r="D798" s="1" t="str">
        <f>IF('Data Entry Table'!E795="","",'Data Entry Table'!E795)</f>
        <v/>
      </c>
      <c r="E798" s="3" t="str">
        <f>IF('Data Entry Table'!P795="","",'Data Entry Table'!P795)</f>
        <v/>
      </c>
      <c r="F798" s="3"/>
    </row>
    <row r="799" spans="1:6" x14ac:dyDescent="0.25">
      <c r="A799" s="1" t="str">
        <f>IF('Data Entry Table'!A796="","",'Data Entry Table'!A796)</f>
        <v/>
      </c>
      <c r="B799" s="1" t="str">
        <f>IF('Data Entry Table'!B796="","",'Data Entry Table'!B796)</f>
        <v/>
      </c>
      <c r="C799" s="2" t="str">
        <f>IF('Data Entry Table'!C796="","",'Data Entry Table'!C796)</f>
        <v/>
      </c>
      <c r="D799" s="1" t="str">
        <f>IF('Data Entry Table'!E796="","",'Data Entry Table'!E796)</f>
        <v/>
      </c>
      <c r="E799" s="3" t="str">
        <f>IF('Data Entry Table'!P796="","",'Data Entry Table'!P796)</f>
        <v/>
      </c>
      <c r="F799" s="3"/>
    </row>
    <row r="800" spans="1:6" x14ac:dyDescent="0.25">
      <c r="A800" s="1" t="str">
        <f>IF('Data Entry Table'!A797="","",'Data Entry Table'!A797)</f>
        <v/>
      </c>
      <c r="B800" s="1" t="str">
        <f>IF('Data Entry Table'!B797="","",'Data Entry Table'!B797)</f>
        <v/>
      </c>
      <c r="C800" s="2" t="str">
        <f>IF('Data Entry Table'!C797="","",'Data Entry Table'!C797)</f>
        <v/>
      </c>
      <c r="D800" s="1" t="str">
        <f>IF('Data Entry Table'!E797="","",'Data Entry Table'!E797)</f>
        <v/>
      </c>
      <c r="E800" s="3" t="str">
        <f>IF('Data Entry Table'!P797="","",'Data Entry Table'!P797)</f>
        <v/>
      </c>
      <c r="F800" s="3"/>
    </row>
    <row r="801" spans="1:6" x14ac:dyDescent="0.25">
      <c r="A801" s="1" t="str">
        <f>IF('Data Entry Table'!A798="","",'Data Entry Table'!A798)</f>
        <v/>
      </c>
      <c r="B801" s="1" t="str">
        <f>IF('Data Entry Table'!B798="","",'Data Entry Table'!B798)</f>
        <v/>
      </c>
      <c r="C801" s="2" t="str">
        <f>IF('Data Entry Table'!C798="","",'Data Entry Table'!C798)</f>
        <v/>
      </c>
      <c r="D801" s="1" t="str">
        <f>IF('Data Entry Table'!E798="","",'Data Entry Table'!E798)</f>
        <v/>
      </c>
      <c r="E801" s="3" t="str">
        <f>IF('Data Entry Table'!P798="","",'Data Entry Table'!P798)</f>
        <v/>
      </c>
      <c r="F801" s="3"/>
    </row>
    <row r="802" spans="1:6" x14ac:dyDescent="0.25">
      <c r="A802" s="1" t="str">
        <f>IF('Data Entry Table'!A799="","",'Data Entry Table'!A799)</f>
        <v/>
      </c>
      <c r="B802" s="1" t="str">
        <f>IF('Data Entry Table'!B799="","",'Data Entry Table'!B799)</f>
        <v/>
      </c>
      <c r="C802" s="2" t="str">
        <f>IF('Data Entry Table'!C799="","",'Data Entry Table'!C799)</f>
        <v/>
      </c>
      <c r="D802" s="1" t="str">
        <f>IF('Data Entry Table'!E799="","",'Data Entry Table'!E799)</f>
        <v/>
      </c>
      <c r="E802" s="3" t="str">
        <f>IF('Data Entry Table'!P799="","",'Data Entry Table'!P799)</f>
        <v/>
      </c>
      <c r="F802" s="3"/>
    </row>
    <row r="803" spans="1:6" x14ac:dyDescent="0.25">
      <c r="A803" s="1" t="str">
        <f>IF('Data Entry Table'!A800="","",'Data Entry Table'!A800)</f>
        <v/>
      </c>
      <c r="B803" s="1" t="str">
        <f>IF('Data Entry Table'!B800="","",'Data Entry Table'!B800)</f>
        <v/>
      </c>
      <c r="C803" s="2" t="str">
        <f>IF('Data Entry Table'!C800="","",'Data Entry Table'!C800)</f>
        <v/>
      </c>
      <c r="D803" s="1" t="str">
        <f>IF('Data Entry Table'!E800="","",'Data Entry Table'!E800)</f>
        <v/>
      </c>
      <c r="E803" s="3" t="str">
        <f>IF('Data Entry Table'!P800="","",'Data Entry Table'!P800)</f>
        <v/>
      </c>
      <c r="F803" s="3"/>
    </row>
    <row r="804" spans="1:6" x14ac:dyDescent="0.25">
      <c r="A804" s="1" t="str">
        <f>IF('Data Entry Table'!A801="","",'Data Entry Table'!A801)</f>
        <v/>
      </c>
      <c r="B804" s="1" t="str">
        <f>IF('Data Entry Table'!B801="","",'Data Entry Table'!B801)</f>
        <v/>
      </c>
      <c r="C804" s="2" t="str">
        <f>IF('Data Entry Table'!C801="","",'Data Entry Table'!C801)</f>
        <v/>
      </c>
      <c r="D804" s="1" t="str">
        <f>IF('Data Entry Table'!E801="","",'Data Entry Table'!E801)</f>
        <v/>
      </c>
      <c r="E804" s="3" t="str">
        <f>IF('Data Entry Table'!P801="","",'Data Entry Table'!P801)</f>
        <v/>
      </c>
      <c r="F804" s="3"/>
    </row>
    <row r="805" spans="1:6" x14ac:dyDescent="0.25">
      <c r="A805" s="1" t="str">
        <f>IF('Data Entry Table'!A802="","",'Data Entry Table'!A802)</f>
        <v/>
      </c>
      <c r="B805" s="1" t="str">
        <f>IF('Data Entry Table'!B802="","",'Data Entry Table'!B802)</f>
        <v/>
      </c>
      <c r="C805" s="2" t="str">
        <f>IF('Data Entry Table'!C802="","",'Data Entry Table'!C802)</f>
        <v/>
      </c>
      <c r="D805" s="1" t="str">
        <f>IF('Data Entry Table'!E802="","",'Data Entry Table'!E802)</f>
        <v/>
      </c>
      <c r="E805" s="3" t="str">
        <f>IF('Data Entry Table'!P802="","",'Data Entry Table'!P802)</f>
        <v/>
      </c>
      <c r="F805" s="3"/>
    </row>
    <row r="806" spans="1:6" x14ac:dyDescent="0.25">
      <c r="A806" s="1" t="str">
        <f>IF('Data Entry Table'!A803="","",'Data Entry Table'!A803)</f>
        <v/>
      </c>
      <c r="B806" s="1" t="str">
        <f>IF('Data Entry Table'!B803="","",'Data Entry Table'!B803)</f>
        <v/>
      </c>
      <c r="C806" s="2" t="str">
        <f>IF('Data Entry Table'!C803="","",'Data Entry Table'!C803)</f>
        <v/>
      </c>
      <c r="D806" s="1" t="str">
        <f>IF('Data Entry Table'!E803="","",'Data Entry Table'!E803)</f>
        <v/>
      </c>
      <c r="E806" s="3" t="str">
        <f>IF('Data Entry Table'!P803="","",'Data Entry Table'!P803)</f>
        <v/>
      </c>
      <c r="F806" s="3"/>
    </row>
    <row r="807" spans="1:6" x14ac:dyDescent="0.25">
      <c r="A807" s="1" t="str">
        <f>IF('Data Entry Table'!A804="","",'Data Entry Table'!A804)</f>
        <v/>
      </c>
      <c r="B807" s="1" t="str">
        <f>IF('Data Entry Table'!B804="","",'Data Entry Table'!B804)</f>
        <v/>
      </c>
      <c r="C807" s="2" t="str">
        <f>IF('Data Entry Table'!C804="","",'Data Entry Table'!C804)</f>
        <v/>
      </c>
      <c r="D807" s="1" t="str">
        <f>IF('Data Entry Table'!E804="","",'Data Entry Table'!E804)</f>
        <v/>
      </c>
      <c r="E807" s="3" t="str">
        <f>IF('Data Entry Table'!P804="","",'Data Entry Table'!P804)</f>
        <v/>
      </c>
      <c r="F807" s="3"/>
    </row>
    <row r="808" spans="1:6" x14ac:dyDescent="0.25">
      <c r="A808" s="1" t="str">
        <f>IF('Data Entry Table'!A805="","",'Data Entry Table'!A805)</f>
        <v/>
      </c>
      <c r="B808" s="1" t="str">
        <f>IF('Data Entry Table'!B805="","",'Data Entry Table'!B805)</f>
        <v/>
      </c>
      <c r="C808" s="2" t="str">
        <f>IF('Data Entry Table'!C805="","",'Data Entry Table'!C805)</f>
        <v/>
      </c>
      <c r="D808" s="1" t="str">
        <f>IF('Data Entry Table'!E805="","",'Data Entry Table'!E805)</f>
        <v/>
      </c>
      <c r="E808" s="3" t="str">
        <f>IF('Data Entry Table'!P805="","",'Data Entry Table'!P805)</f>
        <v/>
      </c>
      <c r="F808" s="3"/>
    </row>
    <row r="809" spans="1:6" x14ac:dyDescent="0.25">
      <c r="A809" s="1" t="str">
        <f>IF('Data Entry Table'!A806="","",'Data Entry Table'!A806)</f>
        <v/>
      </c>
      <c r="B809" s="1" t="str">
        <f>IF('Data Entry Table'!B806="","",'Data Entry Table'!B806)</f>
        <v/>
      </c>
      <c r="C809" s="2" t="str">
        <f>IF('Data Entry Table'!C806="","",'Data Entry Table'!C806)</f>
        <v/>
      </c>
      <c r="D809" s="1" t="str">
        <f>IF('Data Entry Table'!E806="","",'Data Entry Table'!E806)</f>
        <v/>
      </c>
      <c r="E809" s="3" t="str">
        <f>IF('Data Entry Table'!P806="","",'Data Entry Table'!P806)</f>
        <v/>
      </c>
      <c r="F809" s="3"/>
    </row>
    <row r="810" spans="1:6" x14ac:dyDescent="0.25">
      <c r="A810" s="1" t="str">
        <f>IF('Data Entry Table'!A807="","",'Data Entry Table'!A807)</f>
        <v/>
      </c>
      <c r="B810" s="1" t="str">
        <f>IF('Data Entry Table'!B807="","",'Data Entry Table'!B807)</f>
        <v/>
      </c>
      <c r="C810" s="2" t="str">
        <f>IF('Data Entry Table'!C807="","",'Data Entry Table'!C807)</f>
        <v/>
      </c>
      <c r="D810" s="1" t="str">
        <f>IF('Data Entry Table'!E807="","",'Data Entry Table'!E807)</f>
        <v/>
      </c>
      <c r="E810" s="3" t="str">
        <f>IF('Data Entry Table'!P807="","",'Data Entry Table'!P807)</f>
        <v/>
      </c>
      <c r="F810" s="3"/>
    </row>
    <row r="811" spans="1:6" x14ac:dyDescent="0.25">
      <c r="A811" s="1" t="str">
        <f>IF('Data Entry Table'!A808="","",'Data Entry Table'!A808)</f>
        <v/>
      </c>
      <c r="B811" s="1" t="str">
        <f>IF('Data Entry Table'!B808="","",'Data Entry Table'!B808)</f>
        <v/>
      </c>
      <c r="C811" s="2" t="str">
        <f>IF('Data Entry Table'!C808="","",'Data Entry Table'!C808)</f>
        <v/>
      </c>
      <c r="D811" s="1" t="str">
        <f>IF('Data Entry Table'!E808="","",'Data Entry Table'!E808)</f>
        <v/>
      </c>
      <c r="E811" s="3" t="str">
        <f>IF('Data Entry Table'!P808="","",'Data Entry Table'!P808)</f>
        <v/>
      </c>
      <c r="F811" s="3"/>
    </row>
    <row r="812" spans="1:6" x14ac:dyDescent="0.25">
      <c r="A812" s="1" t="str">
        <f>IF('Data Entry Table'!A809="","",'Data Entry Table'!A809)</f>
        <v/>
      </c>
      <c r="B812" s="1" t="str">
        <f>IF('Data Entry Table'!B809="","",'Data Entry Table'!B809)</f>
        <v/>
      </c>
      <c r="C812" s="2" t="str">
        <f>IF('Data Entry Table'!C809="","",'Data Entry Table'!C809)</f>
        <v/>
      </c>
      <c r="D812" s="1" t="str">
        <f>IF('Data Entry Table'!E809="","",'Data Entry Table'!E809)</f>
        <v/>
      </c>
      <c r="E812" s="3" t="str">
        <f>IF('Data Entry Table'!P809="","",'Data Entry Table'!P809)</f>
        <v/>
      </c>
      <c r="F812" s="3"/>
    </row>
    <row r="813" spans="1:6" x14ac:dyDescent="0.25">
      <c r="A813" s="1" t="str">
        <f>IF('Data Entry Table'!A810="","",'Data Entry Table'!A810)</f>
        <v/>
      </c>
      <c r="B813" s="1" t="str">
        <f>IF('Data Entry Table'!B810="","",'Data Entry Table'!B810)</f>
        <v/>
      </c>
      <c r="C813" s="2" t="str">
        <f>IF('Data Entry Table'!C810="","",'Data Entry Table'!C810)</f>
        <v/>
      </c>
      <c r="D813" s="1" t="str">
        <f>IF('Data Entry Table'!E810="","",'Data Entry Table'!E810)</f>
        <v/>
      </c>
      <c r="E813" s="3" t="str">
        <f>IF('Data Entry Table'!P810="","",'Data Entry Table'!P810)</f>
        <v/>
      </c>
      <c r="F813" s="3"/>
    </row>
    <row r="814" spans="1:6" x14ac:dyDescent="0.25">
      <c r="A814" s="1" t="str">
        <f>IF('Data Entry Table'!A811="","",'Data Entry Table'!A811)</f>
        <v/>
      </c>
      <c r="B814" s="1" t="str">
        <f>IF('Data Entry Table'!B811="","",'Data Entry Table'!B811)</f>
        <v/>
      </c>
      <c r="C814" s="2" t="str">
        <f>IF('Data Entry Table'!C811="","",'Data Entry Table'!C811)</f>
        <v/>
      </c>
      <c r="D814" s="1" t="str">
        <f>IF('Data Entry Table'!E811="","",'Data Entry Table'!E811)</f>
        <v/>
      </c>
      <c r="E814" s="3" t="str">
        <f>IF('Data Entry Table'!P811="","",'Data Entry Table'!P811)</f>
        <v/>
      </c>
      <c r="F814" s="3"/>
    </row>
    <row r="815" spans="1:6" x14ac:dyDescent="0.25">
      <c r="A815" s="1" t="str">
        <f>IF('Data Entry Table'!A812="","",'Data Entry Table'!A812)</f>
        <v/>
      </c>
      <c r="B815" s="1" t="str">
        <f>IF('Data Entry Table'!B812="","",'Data Entry Table'!B812)</f>
        <v/>
      </c>
      <c r="C815" s="2" t="str">
        <f>IF('Data Entry Table'!C812="","",'Data Entry Table'!C812)</f>
        <v/>
      </c>
      <c r="D815" s="1" t="str">
        <f>IF('Data Entry Table'!E812="","",'Data Entry Table'!E812)</f>
        <v/>
      </c>
      <c r="E815" s="3" t="str">
        <f>IF('Data Entry Table'!P812="","",'Data Entry Table'!P812)</f>
        <v/>
      </c>
      <c r="F815" s="3"/>
    </row>
    <row r="816" spans="1:6" x14ac:dyDescent="0.25">
      <c r="A816" s="1" t="str">
        <f>IF('Data Entry Table'!A813="","",'Data Entry Table'!A813)</f>
        <v/>
      </c>
      <c r="B816" s="1" t="str">
        <f>IF('Data Entry Table'!B813="","",'Data Entry Table'!B813)</f>
        <v/>
      </c>
      <c r="C816" s="2" t="str">
        <f>IF('Data Entry Table'!C813="","",'Data Entry Table'!C813)</f>
        <v/>
      </c>
      <c r="D816" s="1" t="str">
        <f>IF('Data Entry Table'!E813="","",'Data Entry Table'!E813)</f>
        <v/>
      </c>
      <c r="E816" s="3" t="str">
        <f>IF('Data Entry Table'!P813="","",'Data Entry Table'!P813)</f>
        <v/>
      </c>
      <c r="F816" s="3"/>
    </row>
    <row r="817" spans="1:6" x14ac:dyDescent="0.25">
      <c r="A817" s="1" t="str">
        <f>IF('Data Entry Table'!A814="","",'Data Entry Table'!A814)</f>
        <v/>
      </c>
      <c r="B817" s="1" t="str">
        <f>IF('Data Entry Table'!B814="","",'Data Entry Table'!B814)</f>
        <v/>
      </c>
      <c r="C817" s="2" t="str">
        <f>IF('Data Entry Table'!C814="","",'Data Entry Table'!C814)</f>
        <v/>
      </c>
      <c r="D817" s="1" t="str">
        <f>IF('Data Entry Table'!E814="","",'Data Entry Table'!E814)</f>
        <v/>
      </c>
      <c r="E817" s="3" t="str">
        <f>IF('Data Entry Table'!P814="","",'Data Entry Table'!P814)</f>
        <v/>
      </c>
      <c r="F817" s="3"/>
    </row>
    <row r="818" spans="1:6" x14ac:dyDescent="0.25">
      <c r="A818" s="1" t="str">
        <f>IF('Data Entry Table'!A815="","",'Data Entry Table'!A815)</f>
        <v/>
      </c>
      <c r="B818" s="1" t="str">
        <f>IF('Data Entry Table'!B815="","",'Data Entry Table'!B815)</f>
        <v/>
      </c>
      <c r="C818" s="2" t="str">
        <f>IF('Data Entry Table'!C815="","",'Data Entry Table'!C815)</f>
        <v/>
      </c>
      <c r="D818" s="1" t="str">
        <f>IF('Data Entry Table'!E815="","",'Data Entry Table'!E815)</f>
        <v/>
      </c>
      <c r="E818" s="3" t="str">
        <f>IF('Data Entry Table'!P815="","",'Data Entry Table'!P815)</f>
        <v/>
      </c>
      <c r="F818" s="3"/>
    </row>
    <row r="819" spans="1:6" x14ac:dyDescent="0.25">
      <c r="A819" s="1" t="str">
        <f>IF('Data Entry Table'!A816="","",'Data Entry Table'!A816)</f>
        <v/>
      </c>
      <c r="B819" s="1" t="str">
        <f>IF('Data Entry Table'!B816="","",'Data Entry Table'!B816)</f>
        <v/>
      </c>
      <c r="C819" s="2" t="str">
        <f>IF('Data Entry Table'!C816="","",'Data Entry Table'!C816)</f>
        <v/>
      </c>
      <c r="D819" s="1" t="str">
        <f>IF('Data Entry Table'!E816="","",'Data Entry Table'!E816)</f>
        <v/>
      </c>
      <c r="E819" s="3" t="str">
        <f>IF('Data Entry Table'!P816="","",'Data Entry Table'!P816)</f>
        <v/>
      </c>
      <c r="F819" s="3"/>
    </row>
    <row r="820" spans="1:6" x14ac:dyDescent="0.25">
      <c r="A820" s="1" t="str">
        <f>IF('Data Entry Table'!A817="","",'Data Entry Table'!A817)</f>
        <v/>
      </c>
      <c r="B820" s="1" t="str">
        <f>IF('Data Entry Table'!B817="","",'Data Entry Table'!B817)</f>
        <v/>
      </c>
      <c r="C820" s="2" t="str">
        <f>IF('Data Entry Table'!C817="","",'Data Entry Table'!C817)</f>
        <v/>
      </c>
      <c r="D820" s="1" t="str">
        <f>IF('Data Entry Table'!E817="","",'Data Entry Table'!E817)</f>
        <v/>
      </c>
      <c r="E820" s="3" t="str">
        <f>IF('Data Entry Table'!P817="","",'Data Entry Table'!P817)</f>
        <v/>
      </c>
      <c r="F820" s="3"/>
    </row>
    <row r="821" spans="1:6" x14ac:dyDescent="0.25">
      <c r="A821" s="1" t="str">
        <f>IF('Data Entry Table'!A818="","",'Data Entry Table'!A818)</f>
        <v/>
      </c>
      <c r="B821" s="1" t="str">
        <f>IF('Data Entry Table'!B818="","",'Data Entry Table'!B818)</f>
        <v/>
      </c>
      <c r="C821" s="2" t="str">
        <f>IF('Data Entry Table'!C818="","",'Data Entry Table'!C818)</f>
        <v/>
      </c>
      <c r="D821" s="1" t="str">
        <f>IF('Data Entry Table'!E818="","",'Data Entry Table'!E818)</f>
        <v/>
      </c>
      <c r="E821" s="3" t="str">
        <f>IF('Data Entry Table'!P818="","",'Data Entry Table'!P818)</f>
        <v/>
      </c>
      <c r="F821" s="3"/>
    </row>
    <row r="822" spans="1:6" x14ac:dyDescent="0.25">
      <c r="A822" s="1" t="str">
        <f>IF('Data Entry Table'!A819="","",'Data Entry Table'!A819)</f>
        <v/>
      </c>
      <c r="B822" s="1" t="str">
        <f>IF('Data Entry Table'!B819="","",'Data Entry Table'!B819)</f>
        <v/>
      </c>
      <c r="C822" s="2" t="str">
        <f>IF('Data Entry Table'!C819="","",'Data Entry Table'!C819)</f>
        <v/>
      </c>
      <c r="D822" s="1" t="str">
        <f>IF('Data Entry Table'!E819="","",'Data Entry Table'!E819)</f>
        <v/>
      </c>
      <c r="E822" s="3" t="str">
        <f>IF('Data Entry Table'!P819="","",'Data Entry Table'!P819)</f>
        <v/>
      </c>
      <c r="F822" s="3"/>
    </row>
    <row r="823" spans="1:6" x14ac:dyDescent="0.25">
      <c r="A823" s="1" t="str">
        <f>IF('Data Entry Table'!A820="","",'Data Entry Table'!A820)</f>
        <v/>
      </c>
      <c r="B823" s="1" t="str">
        <f>IF('Data Entry Table'!B820="","",'Data Entry Table'!B820)</f>
        <v/>
      </c>
      <c r="C823" s="2" t="str">
        <f>IF('Data Entry Table'!C820="","",'Data Entry Table'!C820)</f>
        <v/>
      </c>
      <c r="D823" s="1" t="str">
        <f>IF('Data Entry Table'!E820="","",'Data Entry Table'!E820)</f>
        <v/>
      </c>
      <c r="E823" s="3" t="str">
        <f>IF('Data Entry Table'!P820="","",'Data Entry Table'!P820)</f>
        <v/>
      </c>
      <c r="F823" s="3"/>
    </row>
    <row r="824" spans="1:6" x14ac:dyDescent="0.25">
      <c r="A824" s="1" t="str">
        <f>IF('Data Entry Table'!A821="","",'Data Entry Table'!A821)</f>
        <v/>
      </c>
      <c r="B824" s="1" t="str">
        <f>IF('Data Entry Table'!B821="","",'Data Entry Table'!B821)</f>
        <v/>
      </c>
      <c r="C824" s="2" t="str">
        <f>IF('Data Entry Table'!C821="","",'Data Entry Table'!C821)</f>
        <v/>
      </c>
      <c r="D824" s="1" t="str">
        <f>IF('Data Entry Table'!E821="","",'Data Entry Table'!E821)</f>
        <v/>
      </c>
      <c r="E824" s="3" t="str">
        <f>IF('Data Entry Table'!P821="","",'Data Entry Table'!P821)</f>
        <v/>
      </c>
      <c r="F824" s="3"/>
    </row>
    <row r="825" spans="1:6" x14ac:dyDescent="0.25">
      <c r="A825" s="1" t="str">
        <f>IF('Data Entry Table'!A822="","",'Data Entry Table'!A822)</f>
        <v/>
      </c>
      <c r="B825" s="1" t="str">
        <f>IF('Data Entry Table'!B822="","",'Data Entry Table'!B822)</f>
        <v/>
      </c>
      <c r="C825" s="2" t="str">
        <f>IF('Data Entry Table'!C822="","",'Data Entry Table'!C822)</f>
        <v/>
      </c>
      <c r="D825" s="1" t="str">
        <f>IF('Data Entry Table'!E822="","",'Data Entry Table'!E822)</f>
        <v/>
      </c>
      <c r="E825" s="3" t="str">
        <f>IF('Data Entry Table'!P822="","",'Data Entry Table'!P822)</f>
        <v/>
      </c>
      <c r="F825" s="3"/>
    </row>
    <row r="826" spans="1:6" x14ac:dyDescent="0.25">
      <c r="A826" s="1" t="str">
        <f>IF('Data Entry Table'!A823="","",'Data Entry Table'!A823)</f>
        <v/>
      </c>
      <c r="B826" s="1" t="str">
        <f>IF('Data Entry Table'!B823="","",'Data Entry Table'!B823)</f>
        <v/>
      </c>
      <c r="C826" s="2" t="str">
        <f>IF('Data Entry Table'!C823="","",'Data Entry Table'!C823)</f>
        <v/>
      </c>
      <c r="D826" s="1" t="str">
        <f>IF('Data Entry Table'!E823="","",'Data Entry Table'!E823)</f>
        <v/>
      </c>
      <c r="E826" s="3" t="str">
        <f>IF('Data Entry Table'!P823="","",'Data Entry Table'!P823)</f>
        <v/>
      </c>
      <c r="F826" s="3"/>
    </row>
    <row r="827" spans="1:6" x14ac:dyDescent="0.25">
      <c r="A827" s="1" t="str">
        <f>IF('Data Entry Table'!A824="","",'Data Entry Table'!A824)</f>
        <v/>
      </c>
      <c r="B827" s="1" t="str">
        <f>IF('Data Entry Table'!B824="","",'Data Entry Table'!B824)</f>
        <v/>
      </c>
      <c r="C827" s="2" t="str">
        <f>IF('Data Entry Table'!C824="","",'Data Entry Table'!C824)</f>
        <v/>
      </c>
      <c r="D827" s="1" t="str">
        <f>IF('Data Entry Table'!E824="","",'Data Entry Table'!E824)</f>
        <v/>
      </c>
      <c r="E827" s="3" t="str">
        <f>IF('Data Entry Table'!P824="","",'Data Entry Table'!P824)</f>
        <v/>
      </c>
      <c r="F827" s="3"/>
    </row>
    <row r="828" spans="1:6" x14ac:dyDescent="0.25">
      <c r="A828" s="1" t="str">
        <f>IF('Data Entry Table'!A825="","",'Data Entry Table'!A825)</f>
        <v/>
      </c>
      <c r="B828" s="1" t="str">
        <f>IF('Data Entry Table'!B825="","",'Data Entry Table'!B825)</f>
        <v/>
      </c>
      <c r="C828" s="2" t="str">
        <f>IF('Data Entry Table'!C825="","",'Data Entry Table'!C825)</f>
        <v/>
      </c>
      <c r="D828" s="1" t="str">
        <f>IF('Data Entry Table'!E825="","",'Data Entry Table'!E825)</f>
        <v/>
      </c>
      <c r="E828" s="3" t="str">
        <f>IF('Data Entry Table'!P825="","",'Data Entry Table'!P825)</f>
        <v/>
      </c>
      <c r="F828" s="3"/>
    </row>
    <row r="829" spans="1:6" x14ac:dyDescent="0.25">
      <c r="A829" s="1" t="str">
        <f>IF('Data Entry Table'!A826="","",'Data Entry Table'!A826)</f>
        <v/>
      </c>
      <c r="B829" s="1" t="str">
        <f>IF('Data Entry Table'!B826="","",'Data Entry Table'!B826)</f>
        <v/>
      </c>
      <c r="C829" s="2" t="str">
        <f>IF('Data Entry Table'!C826="","",'Data Entry Table'!C826)</f>
        <v/>
      </c>
      <c r="D829" s="1" t="str">
        <f>IF('Data Entry Table'!E826="","",'Data Entry Table'!E826)</f>
        <v/>
      </c>
      <c r="E829" s="3" t="str">
        <f>IF('Data Entry Table'!P826="","",'Data Entry Table'!P826)</f>
        <v/>
      </c>
      <c r="F829" s="3"/>
    </row>
    <row r="830" spans="1:6" x14ac:dyDescent="0.25">
      <c r="A830" s="1" t="str">
        <f>IF('Data Entry Table'!A827="","",'Data Entry Table'!A827)</f>
        <v/>
      </c>
      <c r="B830" s="1" t="str">
        <f>IF('Data Entry Table'!B827="","",'Data Entry Table'!B827)</f>
        <v/>
      </c>
      <c r="C830" s="2" t="str">
        <f>IF('Data Entry Table'!C827="","",'Data Entry Table'!C827)</f>
        <v/>
      </c>
      <c r="D830" s="1" t="str">
        <f>IF('Data Entry Table'!E827="","",'Data Entry Table'!E827)</f>
        <v/>
      </c>
      <c r="E830" s="3" t="str">
        <f>IF('Data Entry Table'!P827="","",'Data Entry Table'!P827)</f>
        <v/>
      </c>
      <c r="F830" s="3"/>
    </row>
    <row r="831" spans="1:6" x14ac:dyDescent="0.25">
      <c r="A831" s="1" t="str">
        <f>IF('Data Entry Table'!A828="","",'Data Entry Table'!A828)</f>
        <v/>
      </c>
      <c r="B831" s="1" t="str">
        <f>IF('Data Entry Table'!B828="","",'Data Entry Table'!B828)</f>
        <v/>
      </c>
      <c r="C831" s="2" t="str">
        <f>IF('Data Entry Table'!C828="","",'Data Entry Table'!C828)</f>
        <v/>
      </c>
      <c r="D831" s="1" t="str">
        <f>IF('Data Entry Table'!E828="","",'Data Entry Table'!E828)</f>
        <v/>
      </c>
      <c r="E831" s="3" t="str">
        <f>IF('Data Entry Table'!P828="","",'Data Entry Table'!P828)</f>
        <v/>
      </c>
      <c r="F831" s="3"/>
    </row>
    <row r="832" spans="1:6" x14ac:dyDescent="0.25">
      <c r="A832" s="1" t="str">
        <f>IF('Data Entry Table'!A829="","",'Data Entry Table'!A829)</f>
        <v/>
      </c>
      <c r="B832" s="1" t="str">
        <f>IF('Data Entry Table'!B829="","",'Data Entry Table'!B829)</f>
        <v/>
      </c>
      <c r="C832" s="2" t="str">
        <f>IF('Data Entry Table'!C829="","",'Data Entry Table'!C829)</f>
        <v/>
      </c>
      <c r="D832" s="1" t="str">
        <f>IF('Data Entry Table'!E829="","",'Data Entry Table'!E829)</f>
        <v/>
      </c>
      <c r="E832" s="3" t="str">
        <f>IF('Data Entry Table'!P829="","",'Data Entry Table'!P829)</f>
        <v/>
      </c>
      <c r="F832" s="3"/>
    </row>
    <row r="833" spans="1:6" x14ac:dyDescent="0.25">
      <c r="A833" s="1" t="str">
        <f>IF('Data Entry Table'!A830="","",'Data Entry Table'!A830)</f>
        <v/>
      </c>
      <c r="B833" s="1" t="str">
        <f>IF('Data Entry Table'!B830="","",'Data Entry Table'!B830)</f>
        <v/>
      </c>
      <c r="C833" s="2" t="str">
        <f>IF('Data Entry Table'!C830="","",'Data Entry Table'!C830)</f>
        <v/>
      </c>
      <c r="D833" s="1" t="str">
        <f>IF('Data Entry Table'!E830="","",'Data Entry Table'!E830)</f>
        <v/>
      </c>
      <c r="E833" s="3" t="str">
        <f>IF('Data Entry Table'!P830="","",'Data Entry Table'!P830)</f>
        <v/>
      </c>
      <c r="F833" s="3"/>
    </row>
    <row r="834" spans="1:6" x14ac:dyDescent="0.25">
      <c r="A834" s="1" t="str">
        <f>IF('Data Entry Table'!A831="","",'Data Entry Table'!A831)</f>
        <v/>
      </c>
      <c r="B834" s="1" t="str">
        <f>IF('Data Entry Table'!B831="","",'Data Entry Table'!B831)</f>
        <v/>
      </c>
      <c r="C834" s="2" t="str">
        <f>IF('Data Entry Table'!C831="","",'Data Entry Table'!C831)</f>
        <v/>
      </c>
      <c r="D834" s="1" t="str">
        <f>IF('Data Entry Table'!E831="","",'Data Entry Table'!E831)</f>
        <v/>
      </c>
      <c r="E834" s="3" t="str">
        <f>IF('Data Entry Table'!P831="","",'Data Entry Table'!P831)</f>
        <v/>
      </c>
      <c r="F834" s="3"/>
    </row>
    <row r="835" spans="1:6" x14ac:dyDescent="0.25">
      <c r="A835" s="1" t="str">
        <f>IF('Data Entry Table'!A832="","",'Data Entry Table'!A832)</f>
        <v/>
      </c>
      <c r="B835" s="1" t="str">
        <f>IF('Data Entry Table'!B832="","",'Data Entry Table'!B832)</f>
        <v/>
      </c>
      <c r="C835" s="2" t="str">
        <f>IF('Data Entry Table'!C832="","",'Data Entry Table'!C832)</f>
        <v/>
      </c>
      <c r="D835" s="1" t="str">
        <f>IF('Data Entry Table'!E832="","",'Data Entry Table'!E832)</f>
        <v/>
      </c>
      <c r="E835" s="3" t="str">
        <f>IF('Data Entry Table'!P832="","",'Data Entry Table'!P832)</f>
        <v/>
      </c>
      <c r="F835" s="3"/>
    </row>
    <row r="836" spans="1:6" x14ac:dyDescent="0.25">
      <c r="A836" s="1" t="str">
        <f>IF('Data Entry Table'!A833="","",'Data Entry Table'!A833)</f>
        <v/>
      </c>
      <c r="B836" s="1" t="str">
        <f>IF('Data Entry Table'!B833="","",'Data Entry Table'!B833)</f>
        <v/>
      </c>
      <c r="C836" s="2" t="str">
        <f>IF('Data Entry Table'!C833="","",'Data Entry Table'!C833)</f>
        <v/>
      </c>
      <c r="D836" s="1" t="str">
        <f>IF('Data Entry Table'!E833="","",'Data Entry Table'!E833)</f>
        <v/>
      </c>
      <c r="E836" s="3" t="str">
        <f>IF('Data Entry Table'!P833="","",'Data Entry Table'!P833)</f>
        <v/>
      </c>
      <c r="F836" s="3"/>
    </row>
    <row r="837" spans="1:6" x14ac:dyDescent="0.25">
      <c r="A837" s="1" t="str">
        <f>IF('Data Entry Table'!A834="","",'Data Entry Table'!A834)</f>
        <v/>
      </c>
      <c r="B837" s="1" t="str">
        <f>IF('Data Entry Table'!B834="","",'Data Entry Table'!B834)</f>
        <v/>
      </c>
      <c r="C837" s="2" t="str">
        <f>IF('Data Entry Table'!C834="","",'Data Entry Table'!C834)</f>
        <v/>
      </c>
      <c r="D837" s="1" t="str">
        <f>IF('Data Entry Table'!E834="","",'Data Entry Table'!E834)</f>
        <v/>
      </c>
      <c r="E837" s="3" t="str">
        <f>IF('Data Entry Table'!P834="","",'Data Entry Table'!P834)</f>
        <v/>
      </c>
      <c r="F837" s="3"/>
    </row>
    <row r="838" spans="1:6" x14ac:dyDescent="0.25">
      <c r="A838" s="1" t="str">
        <f>IF('Data Entry Table'!A835="","",'Data Entry Table'!A835)</f>
        <v/>
      </c>
      <c r="B838" s="1" t="str">
        <f>IF('Data Entry Table'!B835="","",'Data Entry Table'!B835)</f>
        <v/>
      </c>
      <c r="C838" s="2" t="str">
        <f>IF('Data Entry Table'!C835="","",'Data Entry Table'!C835)</f>
        <v/>
      </c>
      <c r="D838" s="1" t="str">
        <f>IF('Data Entry Table'!E835="","",'Data Entry Table'!E835)</f>
        <v/>
      </c>
      <c r="E838" s="3" t="str">
        <f>IF('Data Entry Table'!P835="","",'Data Entry Table'!P835)</f>
        <v/>
      </c>
      <c r="F838" s="3"/>
    </row>
    <row r="839" spans="1:6" x14ac:dyDescent="0.25">
      <c r="A839" s="1" t="str">
        <f>IF('Data Entry Table'!A836="","",'Data Entry Table'!A836)</f>
        <v/>
      </c>
      <c r="B839" s="1" t="str">
        <f>IF('Data Entry Table'!B836="","",'Data Entry Table'!B836)</f>
        <v/>
      </c>
      <c r="C839" s="2" t="str">
        <f>IF('Data Entry Table'!C836="","",'Data Entry Table'!C836)</f>
        <v/>
      </c>
      <c r="D839" s="1" t="str">
        <f>IF('Data Entry Table'!E836="","",'Data Entry Table'!E836)</f>
        <v/>
      </c>
      <c r="E839" s="3" t="str">
        <f>IF('Data Entry Table'!P836="","",'Data Entry Table'!P836)</f>
        <v/>
      </c>
      <c r="F839" s="3"/>
    </row>
    <row r="840" spans="1:6" x14ac:dyDescent="0.25">
      <c r="A840" s="1" t="str">
        <f>IF('Data Entry Table'!A837="","",'Data Entry Table'!A837)</f>
        <v/>
      </c>
      <c r="B840" s="1" t="str">
        <f>IF('Data Entry Table'!B837="","",'Data Entry Table'!B837)</f>
        <v/>
      </c>
      <c r="C840" s="2" t="str">
        <f>IF('Data Entry Table'!C837="","",'Data Entry Table'!C837)</f>
        <v/>
      </c>
      <c r="D840" s="1" t="str">
        <f>IF('Data Entry Table'!E837="","",'Data Entry Table'!E837)</f>
        <v/>
      </c>
      <c r="E840" s="3" t="str">
        <f>IF('Data Entry Table'!P837="","",'Data Entry Table'!P837)</f>
        <v/>
      </c>
      <c r="F840" s="3"/>
    </row>
    <row r="841" spans="1:6" x14ac:dyDescent="0.25">
      <c r="A841" s="1" t="str">
        <f>IF('Data Entry Table'!A838="","",'Data Entry Table'!A838)</f>
        <v/>
      </c>
      <c r="B841" s="1" t="str">
        <f>IF('Data Entry Table'!B838="","",'Data Entry Table'!B838)</f>
        <v/>
      </c>
      <c r="C841" s="2" t="str">
        <f>IF('Data Entry Table'!C838="","",'Data Entry Table'!C838)</f>
        <v/>
      </c>
      <c r="D841" s="1" t="str">
        <f>IF('Data Entry Table'!E838="","",'Data Entry Table'!E838)</f>
        <v/>
      </c>
      <c r="E841" s="3" t="str">
        <f>IF('Data Entry Table'!P838="","",'Data Entry Table'!P838)</f>
        <v/>
      </c>
      <c r="F841" s="3"/>
    </row>
    <row r="842" spans="1:6" x14ac:dyDescent="0.25">
      <c r="A842" s="1" t="str">
        <f>IF('Data Entry Table'!A839="","",'Data Entry Table'!A839)</f>
        <v/>
      </c>
      <c r="B842" s="1" t="str">
        <f>IF('Data Entry Table'!B839="","",'Data Entry Table'!B839)</f>
        <v/>
      </c>
      <c r="C842" s="2" t="str">
        <f>IF('Data Entry Table'!C839="","",'Data Entry Table'!C839)</f>
        <v/>
      </c>
      <c r="D842" s="1" t="str">
        <f>IF('Data Entry Table'!E839="","",'Data Entry Table'!E839)</f>
        <v/>
      </c>
      <c r="E842" s="3" t="str">
        <f>IF('Data Entry Table'!P839="","",'Data Entry Table'!P839)</f>
        <v/>
      </c>
      <c r="F842" s="3"/>
    </row>
    <row r="843" spans="1:6" x14ac:dyDescent="0.25">
      <c r="A843" s="1" t="str">
        <f>IF('Data Entry Table'!A840="","",'Data Entry Table'!A840)</f>
        <v/>
      </c>
      <c r="B843" s="1" t="str">
        <f>IF('Data Entry Table'!B840="","",'Data Entry Table'!B840)</f>
        <v/>
      </c>
      <c r="C843" s="2" t="str">
        <f>IF('Data Entry Table'!C840="","",'Data Entry Table'!C840)</f>
        <v/>
      </c>
      <c r="D843" s="1" t="str">
        <f>IF('Data Entry Table'!E840="","",'Data Entry Table'!E840)</f>
        <v/>
      </c>
      <c r="E843" s="3" t="str">
        <f>IF('Data Entry Table'!P840="","",'Data Entry Table'!P840)</f>
        <v/>
      </c>
      <c r="F843" s="3"/>
    </row>
    <row r="844" spans="1:6" x14ac:dyDescent="0.25">
      <c r="A844" s="1" t="str">
        <f>IF('Data Entry Table'!A841="","",'Data Entry Table'!A841)</f>
        <v/>
      </c>
      <c r="B844" s="1" t="str">
        <f>IF('Data Entry Table'!B841="","",'Data Entry Table'!B841)</f>
        <v/>
      </c>
      <c r="C844" s="2" t="str">
        <f>IF('Data Entry Table'!C841="","",'Data Entry Table'!C841)</f>
        <v/>
      </c>
      <c r="D844" s="1" t="str">
        <f>IF('Data Entry Table'!E841="","",'Data Entry Table'!E841)</f>
        <v/>
      </c>
      <c r="E844" s="3" t="str">
        <f>IF('Data Entry Table'!P841="","",'Data Entry Table'!P841)</f>
        <v/>
      </c>
      <c r="F844" s="3"/>
    </row>
    <row r="845" spans="1:6" x14ac:dyDescent="0.25">
      <c r="A845" s="1" t="str">
        <f>IF('Data Entry Table'!A842="","",'Data Entry Table'!A842)</f>
        <v/>
      </c>
      <c r="B845" s="1" t="str">
        <f>IF('Data Entry Table'!B842="","",'Data Entry Table'!B842)</f>
        <v/>
      </c>
      <c r="C845" s="2" t="str">
        <f>IF('Data Entry Table'!C842="","",'Data Entry Table'!C842)</f>
        <v/>
      </c>
      <c r="D845" s="1" t="str">
        <f>IF('Data Entry Table'!E842="","",'Data Entry Table'!E842)</f>
        <v/>
      </c>
      <c r="E845" s="3" t="str">
        <f>IF('Data Entry Table'!P842="","",'Data Entry Table'!P842)</f>
        <v/>
      </c>
      <c r="F845" s="3"/>
    </row>
    <row r="846" spans="1:6" x14ac:dyDescent="0.25">
      <c r="A846" s="1" t="str">
        <f>IF('Data Entry Table'!A843="","",'Data Entry Table'!A843)</f>
        <v/>
      </c>
      <c r="B846" s="1" t="str">
        <f>IF('Data Entry Table'!B843="","",'Data Entry Table'!B843)</f>
        <v/>
      </c>
      <c r="C846" s="2" t="str">
        <f>IF('Data Entry Table'!C843="","",'Data Entry Table'!C843)</f>
        <v/>
      </c>
      <c r="D846" s="1" t="str">
        <f>IF('Data Entry Table'!E843="","",'Data Entry Table'!E843)</f>
        <v/>
      </c>
      <c r="E846" s="3" t="str">
        <f>IF('Data Entry Table'!P843="","",'Data Entry Table'!P843)</f>
        <v/>
      </c>
      <c r="F846" s="3"/>
    </row>
    <row r="847" spans="1:6" x14ac:dyDescent="0.25">
      <c r="A847" s="1" t="str">
        <f>IF('Data Entry Table'!A844="","",'Data Entry Table'!A844)</f>
        <v/>
      </c>
      <c r="B847" s="1" t="str">
        <f>IF('Data Entry Table'!B844="","",'Data Entry Table'!B844)</f>
        <v/>
      </c>
      <c r="C847" s="2" t="str">
        <f>IF('Data Entry Table'!C844="","",'Data Entry Table'!C844)</f>
        <v/>
      </c>
      <c r="D847" s="1" t="str">
        <f>IF('Data Entry Table'!E844="","",'Data Entry Table'!E844)</f>
        <v/>
      </c>
      <c r="E847" s="3" t="str">
        <f>IF('Data Entry Table'!P844="","",'Data Entry Table'!P844)</f>
        <v/>
      </c>
      <c r="F847" s="3"/>
    </row>
    <row r="848" spans="1:6" x14ac:dyDescent="0.25">
      <c r="A848" s="1" t="str">
        <f>IF('Data Entry Table'!A845="","",'Data Entry Table'!A845)</f>
        <v/>
      </c>
      <c r="B848" s="1" t="str">
        <f>IF('Data Entry Table'!B845="","",'Data Entry Table'!B845)</f>
        <v/>
      </c>
      <c r="C848" s="2" t="str">
        <f>IF('Data Entry Table'!C845="","",'Data Entry Table'!C845)</f>
        <v/>
      </c>
      <c r="D848" s="1" t="str">
        <f>IF('Data Entry Table'!E845="","",'Data Entry Table'!E845)</f>
        <v/>
      </c>
      <c r="E848" s="3" t="str">
        <f>IF('Data Entry Table'!P845="","",'Data Entry Table'!P845)</f>
        <v/>
      </c>
      <c r="F848" s="3"/>
    </row>
    <row r="849" spans="1:6" x14ac:dyDescent="0.25">
      <c r="A849" s="1" t="str">
        <f>IF('Data Entry Table'!A846="","",'Data Entry Table'!A846)</f>
        <v/>
      </c>
      <c r="B849" s="1" t="str">
        <f>IF('Data Entry Table'!B846="","",'Data Entry Table'!B846)</f>
        <v/>
      </c>
      <c r="C849" s="2" t="str">
        <f>IF('Data Entry Table'!C846="","",'Data Entry Table'!C846)</f>
        <v/>
      </c>
      <c r="D849" s="1" t="str">
        <f>IF('Data Entry Table'!E846="","",'Data Entry Table'!E846)</f>
        <v/>
      </c>
      <c r="E849" s="3" t="str">
        <f>IF('Data Entry Table'!P846="","",'Data Entry Table'!P846)</f>
        <v/>
      </c>
      <c r="F849" s="3"/>
    </row>
    <row r="850" spans="1:6" x14ac:dyDescent="0.25">
      <c r="A850" s="1" t="str">
        <f>IF('Data Entry Table'!A847="","",'Data Entry Table'!A847)</f>
        <v/>
      </c>
      <c r="B850" s="1" t="str">
        <f>IF('Data Entry Table'!B847="","",'Data Entry Table'!B847)</f>
        <v/>
      </c>
      <c r="C850" s="2" t="str">
        <f>IF('Data Entry Table'!C847="","",'Data Entry Table'!C847)</f>
        <v/>
      </c>
      <c r="D850" s="1" t="str">
        <f>IF('Data Entry Table'!E847="","",'Data Entry Table'!E847)</f>
        <v/>
      </c>
      <c r="E850" s="3" t="str">
        <f>IF('Data Entry Table'!P847="","",'Data Entry Table'!P847)</f>
        <v/>
      </c>
      <c r="F850" s="3"/>
    </row>
    <row r="851" spans="1:6" x14ac:dyDescent="0.25">
      <c r="A851" s="1" t="str">
        <f>IF('Data Entry Table'!A848="","",'Data Entry Table'!A848)</f>
        <v/>
      </c>
      <c r="B851" s="1" t="str">
        <f>IF('Data Entry Table'!B848="","",'Data Entry Table'!B848)</f>
        <v/>
      </c>
      <c r="C851" s="2" t="str">
        <f>IF('Data Entry Table'!C848="","",'Data Entry Table'!C848)</f>
        <v/>
      </c>
      <c r="D851" s="1" t="str">
        <f>IF('Data Entry Table'!E848="","",'Data Entry Table'!E848)</f>
        <v/>
      </c>
      <c r="E851" s="3" t="str">
        <f>IF('Data Entry Table'!P848="","",'Data Entry Table'!P848)</f>
        <v/>
      </c>
      <c r="F851" s="3"/>
    </row>
    <row r="852" spans="1:6" x14ac:dyDescent="0.25">
      <c r="A852" s="1" t="str">
        <f>IF('Data Entry Table'!A849="","",'Data Entry Table'!A849)</f>
        <v/>
      </c>
      <c r="B852" s="1" t="str">
        <f>IF('Data Entry Table'!B849="","",'Data Entry Table'!B849)</f>
        <v/>
      </c>
      <c r="C852" s="2" t="str">
        <f>IF('Data Entry Table'!C849="","",'Data Entry Table'!C849)</f>
        <v/>
      </c>
      <c r="D852" s="1" t="str">
        <f>IF('Data Entry Table'!E849="","",'Data Entry Table'!E849)</f>
        <v/>
      </c>
      <c r="E852" s="3" t="str">
        <f>IF('Data Entry Table'!P849="","",'Data Entry Table'!P849)</f>
        <v/>
      </c>
      <c r="F852" s="3"/>
    </row>
    <row r="853" spans="1:6" x14ac:dyDescent="0.25">
      <c r="A853" s="1" t="str">
        <f>IF('Data Entry Table'!A850="","",'Data Entry Table'!A850)</f>
        <v/>
      </c>
      <c r="B853" s="1" t="str">
        <f>IF('Data Entry Table'!B850="","",'Data Entry Table'!B850)</f>
        <v/>
      </c>
      <c r="C853" s="2" t="str">
        <f>IF('Data Entry Table'!C850="","",'Data Entry Table'!C850)</f>
        <v/>
      </c>
      <c r="D853" s="1" t="str">
        <f>IF('Data Entry Table'!E850="","",'Data Entry Table'!E850)</f>
        <v/>
      </c>
      <c r="E853" s="3" t="str">
        <f>IF('Data Entry Table'!P850="","",'Data Entry Table'!P850)</f>
        <v/>
      </c>
      <c r="F853" s="3"/>
    </row>
    <row r="854" spans="1:6" x14ac:dyDescent="0.25">
      <c r="A854" s="1" t="str">
        <f>IF('Data Entry Table'!A851="","",'Data Entry Table'!A851)</f>
        <v/>
      </c>
      <c r="B854" s="1" t="str">
        <f>IF('Data Entry Table'!B851="","",'Data Entry Table'!B851)</f>
        <v/>
      </c>
      <c r="C854" s="2" t="str">
        <f>IF('Data Entry Table'!C851="","",'Data Entry Table'!C851)</f>
        <v/>
      </c>
      <c r="D854" s="1" t="str">
        <f>IF('Data Entry Table'!E851="","",'Data Entry Table'!E851)</f>
        <v/>
      </c>
      <c r="E854" s="3" t="str">
        <f>IF('Data Entry Table'!P851="","",'Data Entry Table'!P851)</f>
        <v/>
      </c>
      <c r="F854" s="3"/>
    </row>
    <row r="855" spans="1:6" x14ac:dyDescent="0.25">
      <c r="A855" s="1" t="str">
        <f>IF('Data Entry Table'!A852="","",'Data Entry Table'!A852)</f>
        <v/>
      </c>
      <c r="B855" s="1" t="str">
        <f>IF('Data Entry Table'!B852="","",'Data Entry Table'!B852)</f>
        <v/>
      </c>
      <c r="C855" s="2" t="str">
        <f>IF('Data Entry Table'!C852="","",'Data Entry Table'!C852)</f>
        <v/>
      </c>
      <c r="D855" s="1" t="str">
        <f>IF('Data Entry Table'!E852="","",'Data Entry Table'!E852)</f>
        <v/>
      </c>
      <c r="E855" s="3" t="str">
        <f>IF('Data Entry Table'!P852="","",'Data Entry Table'!P852)</f>
        <v/>
      </c>
      <c r="F855" s="3"/>
    </row>
    <row r="856" spans="1:6" x14ac:dyDescent="0.25">
      <c r="A856" s="1" t="str">
        <f>IF('Data Entry Table'!A853="","",'Data Entry Table'!A853)</f>
        <v/>
      </c>
      <c r="B856" s="1" t="str">
        <f>IF('Data Entry Table'!B853="","",'Data Entry Table'!B853)</f>
        <v/>
      </c>
      <c r="C856" s="2" t="str">
        <f>IF('Data Entry Table'!C853="","",'Data Entry Table'!C853)</f>
        <v/>
      </c>
      <c r="D856" s="1" t="str">
        <f>IF('Data Entry Table'!E853="","",'Data Entry Table'!E853)</f>
        <v/>
      </c>
      <c r="E856" s="3" t="str">
        <f>IF('Data Entry Table'!P853="","",'Data Entry Table'!P853)</f>
        <v/>
      </c>
      <c r="F856" s="3"/>
    </row>
    <row r="857" spans="1:6" x14ac:dyDescent="0.25">
      <c r="A857" s="1" t="str">
        <f>IF('Data Entry Table'!A854="","",'Data Entry Table'!A854)</f>
        <v/>
      </c>
      <c r="B857" s="1" t="str">
        <f>IF('Data Entry Table'!B854="","",'Data Entry Table'!B854)</f>
        <v/>
      </c>
      <c r="C857" s="2" t="str">
        <f>IF('Data Entry Table'!C854="","",'Data Entry Table'!C854)</f>
        <v/>
      </c>
      <c r="D857" s="1" t="str">
        <f>IF('Data Entry Table'!E854="","",'Data Entry Table'!E854)</f>
        <v/>
      </c>
      <c r="E857" s="3" t="str">
        <f>IF('Data Entry Table'!P854="","",'Data Entry Table'!P854)</f>
        <v/>
      </c>
      <c r="F857" s="3"/>
    </row>
    <row r="858" spans="1:6" x14ac:dyDescent="0.25">
      <c r="A858" s="1" t="str">
        <f>IF('Data Entry Table'!A855="","",'Data Entry Table'!A855)</f>
        <v/>
      </c>
      <c r="B858" s="1" t="str">
        <f>IF('Data Entry Table'!B855="","",'Data Entry Table'!B855)</f>
        <v/>
      </c>
      <c r="C858" s="2" t="str">
        <f>IF('Data Entry Table'!C855="","",'Data Entry Table'!C855)</f>
        <v/>
      </c>
      <c r="D858" s="1" t="str">
        <f>IF('Data Entry Table'!E855="","",'Data Entry Table'!E855)</f>
        <v/>
      </c>
      <c r="E858" s="3" t="str">
        <f>IF('Data Entry Table'!P855="","",'Data Entry Table'!P855)</f>
        <v/>
      </c>
      <c r="F858" s="3"/>
    </row>
    <row r="859" spans="1:6" x14ac:dyDescent="0.25">
      <c r="A859" s="1" t="str">
        <f>IF('Data Entry Table'!A856="","",'Data Entry Table'!A856)</f>
        <v/>
      </c>
      <c r="B859" s="1" t="str">
        <f>IF('Data Entry Table'!B856="","",'Data Entry Table'!B856)</f>
        <v/>
      </c>
      <c r="C859" s="2" t="str">
        <f>IF('Data Entry Table'!C856="","",'Data Entry Table'!C856)</f>
        <v/>
      </c>
      <c r="D859" s="1" t="str">
        <f>IF('Data Entry Table'!E856="","",'Data Entry Table'!E856)</f>
        <v/>
      </c>
      <c r="E859" s="3" t="str">
        <f>IF('Data Entry Table'!P856="","",'Data Entry Table'!P856)</f>
        <v/>
      </c>
      <c r="F859" s="3"/>
    </row>
    <row r="860" spans="1:6" x14ac:dyDescent="0.25">
      <c r="A860" s="1" t="str">
        <f>IF('Data Entry Table'!A857="","",'Data Entry Table'!A857)</f>
        <v/>
      </c>
      <c r="B860" s="1" t="str">
        <f>IF('Data Entry Table'!B857="","",'Data Entry Table'!B857)</f>
        <v/>
      </c>
      <c r="C860" s="2" t="str">
        <f>IF('Data Entry Table'!C857="","",'Data Entry Table'!C857)</f>
        <v/>
      </c>
      <c r="D860" s="1" t="str">
        <f>IF('Data Entry Table'!E857="","",'Data Entry Table'!E857)</f>
        <v/>
      </c>
      <c r="E860" s="3" t="str">
        <f>IF('Data Entry Table'!P857="","",'Data Entry Table'!P857)</f>
        <v/>
      </c>
      <c r="F860" s="3"/>
    </row>
    <row r="861" spans="1:6" x14ac:dyDescent="0.25">
      <c r="A861" s="1" t="str">
        <f>IF('Data Entry Table'!A858="","",'Data Entry Table'!A858)</f>
        <v/>
      </c>
      <c r="B861" s="1" t="str">
        <f>IF('Data Entry Table'!B858="","",'Data Entry Table'!B858)</f>
        <v/>
      </c>
      <c r="C861" s="2" t="str">
        <f>IF('Data Entry Table'!C858="","",'Data Entry Table'!C858)</f>
        <v/>
      </c>
      <c r="D861" s="1" t="str">
        <f>IF('Data Entry Table'!E858="","",'Data Entry Table'!E858)</f>
        <v/>
      </c>
      <c r="E861" s="3" t="str">
        <f>IF('Data Entry Table'!P858="","",'Data Entry Table'!P858)</f>
        <v/>
      </c>
      <c r="F861" s="3"/>
    </row>
    <row r="862" spans="1:6" x14ac:dyDescent="0.25">
      <c r="A862" s="1" t="str">
        <f>IF('Data Entry Table'!A859="","",'Data Entry Table'!A859)</f>
        <v/>
      </c>
      <c r="B862" s="1" t="str">
        <f>IF('Data Entry Table'!B859="","",'Data Entry Table'!B859)</f>
        <v/>
      </c>
      <c r="C862" s="2" t="str">
        <f>IF('Data Entry Table'!C859="","",'Data Entry Table'!C859)</f>
        <v/>
      </c>
      <c r="D862" s="1" t="str">
        <f>IF('Data Entry Table'!E859="","",'Data Entry Table'!E859)</f>
        <v/>
      </c>
      <c r="E862" s="3" t="str">
        <f>IF('Data Entry Table'!P859="","",'Data Entry Table'!P859)</f>
        <v/>
      </c>
      <c r="F862" s="3"/>
    </row>
    <row r="863" spans="1:6" x14ac:dyDescent="0.25">
      <c r="A863" s="1" t="str">
        <f>IF('Data Entry Table'!A860="","",'Data Entry Table'!A860)</f>
        <v/>
      </c>
      <c r="B863" s="1" t="str">
        <f>IF('Data Entry Table'!B860="","",'Data Entry Table'!B860)</f>
        <v/>
      </c>
      <c r="C863" s="2" t="str">
        <f>IF('Data Entry Table'!C860="","",'Data Entry Table'!C860)</f>
        <v/>
      </c>
      <c r="D863" s="1" t="str">
        <f>IF('Data Entry Table'!E860="","",'Data Entry Table'!E860)</f>
        <v/>
      </c>
      <c r="E863" s="3" t="str">
        <f>IF('Data Entry Table'!P860="","",'Data Entry Table'!P860)</f>
        <v/>
      </c>
      <c r="F863" s="3"/>
    </row>
    <row r="864" spans="1:6" x14ac:dyDescent="0.25">
      <c r="A864" s="1" t="str">
        <f>IF('Data Entry Table'!A861="","",'Data Entry Table'!A861)</f>
        <v/>
      </c>
      <c r="B864" s="1" t="str">
        <f>IF('Data Entry Table'!B861="","",'Data Entry Table'!B861)</f>
        <v/>
      </c>
      <c r="C864" s="2" t="str">
        <f>IF('Data Entry Table'!C861="","",'Data Entry Table'!C861)</f>
        <v/>
      </c>
      <c r="D864" s="1" t="str">
        <f>IF('Data Entry Table'!E861="","",'Data Entry Table'!E861)</f>
        <v/>
      </c>
      <c r="E864" s="3" t="str">
        <f>IF('Data Entry Table'!P861="","",'Data Entry Table'!P861)</f>
        <v/>
      </c>
      <c r="F864" s="3"/>
    </row>
    <row r="865" spans="1:6" x14ac:dyDescent="0.25">
      <c r="A865" s="1" t="str">
        <f>IF('Data Entry Table'!A862="","",'Data Entry Table'!A862)</f>
        <v/>
      </c>
      <c r="B865" s="1" t="str">
        <f>IF('Data Entry Table'!B862="","",'Data Entry Table'!B862)</f>
        <v/>
      </c>
      <c r="C865" s="2" t="str">
        <f>IF('Data Entry Table'!C862="","",'Data Entry Table'!C862)</f>
        <v/>
      </c>
      <c r="D865" s="1" t="str">
        <f>IF('Data Entry Table'!E862="","",'Data Entry Table'!E862)</f>
        <v/>
      </c>
      <c r="E865" s="3" t="str">
        <f>IF('Data Entry Table'!P862="","",'Data Entry Table'!P862)</f>
        <v/>
      </c>
      <c r="F865" s="3"/>
    </row>
    <row r="866" spans="1:6" x14ac:dyDescent="0.25">
      <c r="A866" s="1" t="str">
        <f>IF('Data Entry Table'!A863="","",'Data Entry Table'!A863)</f>
        <v/>
      </c>
      <c r="B866" s="1" t="str">
        <f>IF('Data Entry Table'!B863="","",'Data Entry Table'!B863)</f>
        <v/>
      </c>
      <c r="C866" s="2" t="str">
        <f>IF('Data Entry Table'!C863="","",'Data Entry Table'!C863)</f>
        <v/>
      </c>
      <c r="D866" s="1" t="str">
        <f>IF('Data Entry Table'!E863="","",'Data Entry Table'!E863)</f>
        <v/>
      </c>
      <c r="E866" s="3" t="str">
        <f>IF('Data Entry Table'!P863="","",'Data Entry Table'!P863)</f>
        <v/>
      </c>
      <c r="F866" s="3"/>
    </row>
    <row r="867" spans="1:6" x14ac:dyDescent="0.25">
      <c r="A867" s="1" t="str">
        <f>IF('Data Entry Table'!A864="","",'Data Entry Table'!A864)</f>
        <v/>
      </c>
      <c r="B867" s="1" t="str">
        <f>IF('Data Entry Table'!B864="","",'Data Entry Table'!B864)</f>
        <v/>
      </c>
      <c r="C867" s="2" t="str">
        <f>IF('Data Entry Table'!C864="","",'Data Entry Table'!C864)</f>
        <v/>
      </c>
      <c r="D867" s="1" t="str">
        <f>IF('Data Entry Table'!E864="","",'Data Entry Table'!E864)</f>
        <v/>
      </c>
      <c r="E867" s="3" t="str">
        <f>IF('Data Entry Table'!P864="","",'Data Entry Table'!P864)</f>
        <v/>
      </c>
      <c r="F867" s="3"/>
    </row>
    <row r="868" spans="1:6" x14ac:dyDescent="0.25">
      <c r="A868" s="1" t="str">
        <f>IF('Data Entry Table'!A865="","",'Data Entry Table'!A865)</f>
        <v/>
      </c>
      <c r="B868" s="1" t="str">
        <f>IF('Data Entry Table'!B865="","",'Data Entry Table'!B865)</f>
        <v/>
      </c>
      <c r="C868" s="2" t="str">
        <f>IF('Data Entry Table'!C865="","",'Data Entry Table'!C865)</f>
        <v/>
      </c>
      <c r="D868" s="1" t="str">
        <f>IF('Data Entry Table'!E865="","",'Data Entry Table'!E865)</f>
        <v/>
      </c>
      <c r="E868" s="3" t="str">
        <f>IF('Data Entry Table'!P865="","",'Data Entry Table'!P865)</f>
        <v/>
      </c>
      <c r="F868" s="3"/>
    </row>
    <row r="869" spans="1:6" x14ac:dyDescent="0.25">
      <c r="A869" s="1" t="str">
        <f>IF('Data Entry Table'!A866="","",'Data Entry Table'!A866)</f>
        <v/>
      </c>
      <c r="B869" s="1" t="str">
        <f>IF('Data Entry Table'!B866="","",'Data Entry Table'!B866)</f>
        <v/>
      </c>
      <c r="C869" s="2" t="str">
        <f>IF('Data Entry Table'!C866="","",'Data Entry Table'!C866)</f>
        <v/>
      </c>
      <c r="D869" s="1" t="str">
        <f>IF('Data Entry Table'!E866="","",'Data Entry Table'!E866)</f>
        <v/>
      </c>
      <c r="E869" s="3" t="str">
        <f>IF('Data Entry Table'!P866="","",'Data Entry Table'!P866)</f>
        <v/>
      </c>
      <c r="F869" s="3"/>
    </row>
    <row r="870" spans="1:6" x14ac:dyDescent="0.25">
      <c r="A870" s="1" t="str">
        <f>IF('Data Entry Table'!A867="","",'Data Entry Table'!A867)</f>
        <v/>
      </c>
      <c r="B870" s="1" t="str">
        <f>IF('Data Entry Table'!B867="","",'Data Entry Table'!B867)</f>
        <v/>
      </c>
      <c r="C870" s="2" t="str">
        <f>IF('Data Entry Table'!C867="","",'Data Entry Table'!C867)</f>
        <v/>
      </c>
      <c r="D870" s="1" t="str">
        <f>IF('Data Entry Table'!E867="","",'Data Entry Table'!E867)</f>
        <v/>
      </c>
      <c r="E870" s="3" t="str">
        <f>IF('Data Entry Table'!P867="","",'Data Entry Table'!P867)</f>
        <v/>
      </c>
      <c r="F870" s="3"/>
    </row>
    <row r="871" spans="1:6" x14ac:dyDescent="0.25">
      <c r="A871" s="1" t="str">
        <f>IF('Data Entry Table'!A868="","",'Data Entry Table'!A868)</f>
        <v/>
      </c>
      <c r="B871" s="1" t="str">
        <f>IF('Data Entry Table'!B868="","",'Data Entry Table'!B868)</f>
        <v/>
      </c>
      <c r="C871" s="2" t="str">
        <f>IF('Data Entry Table'!C868="","",'Data Entry Table'!C868)</f>
        <v/>
      </c>
      <c r="D871" s="1" t="str">
        <f>IF('Data Entry Table'!E868="","",'Data Entry Table'!E868)</f>
        <v/>
      </c>
      <c r="E871" s="3" t="str">
        <f>IF('Data Entry Table'!P868="","",'Data Entry Table'!P868)</f>
        <v/>
      </c>
      <c r="F871" s="3"/>
    </row>
    <row r="872" spans="1:6" x14ac:dyDescent="0.25">
      <c r="A872" s="1" t="str">
        <f>IF('Data Entry Table'!A869="","",'Data Entry Table'!A869)</f>
        <v/>
      </c>
      <c r="B872" s="1" t="str">
        <f>IF('Data Entry Table'!B869="","",'Data Entry Table'!B869)</f>
        <v/>
      </c>
      <c r="C872" s="2" t="str">
        <f>IF('Data Entry Table'!C869="","",'Data Entry Table'!C869)</f>
        <v/>
      </c>
      <c r="D872" s="1" t="str">
        <f>IF('Data Entry Table'!E869="","",'Data Entry Table'!E869)</f>
        <v/>
      </c>
      <c r="E872" s="3" t="str">
        <f>IF('Data Entry Table'!P869="","",'Data Entry Table'!P869)</f>
        <v/>
      </c>
      <c r="F872" s="3"/>
    </row>
    <row r="873" spans="1:6" x14ac:dyDescent="0.25">
      <c r="A873" s="1" t="str">
        <f>IF('Data Entry Table'!A870="","",'Data Entry Table'!A870)</f>
        <v/>
      </c>
      <c r="B873" s="1" t="str">
        <f>IF('Data Entry Table'!B870="","",'Data Entry Table'!B870)</f>
        <v/>
      </c>
      <c r="C873" s="2" t="str">
        <f>IF('Data Entry Table'!C870="","",'Data Entry Table'!C870)</f>
        <v/>
      </c>
      <c r="D873" s="1" t="str">
        <f>IF('Data Entry Table'!E870="","",'Data Entry Table'!E870)</f>
        <v/>
      </c>
      <c r="E873" s="3" t="str">
        <f>IF('Data Entry Table'!P870="","",'Data Entry Table'!P870)</f>
        <v/>
      </c>
      <c r="F873" s="3"/>
    </row>
    <row r="874" spans="1:6" x14ac:dyDescent="0.25">
      <c r="A874" s="1" t="str">
        <f>IF('Data Entry Table'!A871="","",'Data Entry Table'!A871)</f>
        <v/>
      </c>
      <c r="B874" s="1" t="str">
        <f>IF('Data Entry Table'!B871="","",'Data Entry Table'!B871)</f>
        <v/>
      </c>
      <c r="C874" s="2" t="str">
        <f>IF('Data Entry Table'!C871="","",'Data Entry Table'!C871)</f>
        <v/>
      </c>
      <c r="D874" s="1" t="str">
        <f>IF('Data Entry Table'!E871="","",'Data Entry Table'!E871)</f>
        <v/>
      </c>
      <c r="E874" s="3" t="str">
        <f>IF('Data Entry Table'!P871="","",'Data Entry Table'!P871)</f>
        <v/>
      </c>
      <c r="F874" s="3"/>
    </row>
    <row r="875" spans="1:6" x14ac:dyDescent="0.25">
      <c r="A875" s="1" t="str">
        <f>IF('Data Entry Table'!A872="","",'Data Entry Table'!A872)</f>
        <v/>
      </c>
      <c r="B875" s="1" t="str">
        <f>IF('Data Entry Table'!B872="","",'Data Entry Table'!B872)</f>
        <v/>
      </c>
      <c r="C875" s="2" t="str">
        <f>IF('Data Entry Table'!C872="","",'Data Entry Table'!C872)</f>
        <v/>
      </c>
      <c r="D875" s="1" t="str">
        <f>IF('Data Entry Table'!E872="","",'Data Entry Table'!E872)</f>
        <v/>
      </c>
      <c r="E875" s="3" t="str">
        <f>IF('Data Entry Table'!P872="","",'Data Entry Table'!P872)</f>
        <v/>
      </c>
      <c r="F875" s="3"/>
    </row>
    <row r="876" spans="1:6" x14ac:dyDescent="0.25">
      <c r="A876" s="1" t="str">
        <f>IF('Data Entry Table'!A873="","",'Data Entry Table'!A873)</f>
        <v/>
      </c>
      <c r="B876" s="1" t="str">
        <f>IF('Data Entry Table'!B873="","",'Data Entry Table'!B873)</f>
        <v/>
      </c>
      <c r="C876" s="2" t="str">
        <f>IF('Data Entry Table'!C873="","",'Data Entry Table'!C873)</f>
        <v/>
      </c>
      <c r="D876" s="1" t="str">
        <f>IF('Data Entry Table'!E873="","",'Data Entry Table'!E873)</f>
        <v/>
      </c>
      <c r="E876" s="3" t="str">
        <f>IF('Data Entry Table'!P873="","",'Data Entry Table'!P873)</f>
        <v/>
      </c>
      <c r="F876" s="3"/>
    </row>
    <row r="877" spans="1:6" x14ac:dyDescent="0.25">
      <c r="A877" s="1" t="str">
        <f>IF('Data Entry Table'!A874="","",'Data Entry Table'!A874)</f>
        <v/>
      </c>
      <c r="B877" s="1" t="str">
        <f>IF('Data Entry Table'!B874="","",'Data Entry Table'!B874)</f>
        <v/>
      </c>
      <c r="C877" s="2" t="str">
        <f>IF('Data Entry Table'!C874="","",'Data Entry Table'!C874)</f>
        <v/>
      </c>
      <c r="D877" s="1" t="str">
        <f>IF('Data Entry Table'!E874="","",'Data Entry Table'!E874)</f>
        <v/>
      </c>
      <c r="E877" s="3" t="str">
        <f>IF('Data Entry Table'!P874="","",'Data Entry Table'!P874)</f>
        <v/>
      </c>
      <c r="F877" s="3"/>
    </row>
    <row r="878" spans="1:6" x14ac:dyDescent="0.25">
      <c r="A878" s="1" t="str">
        <f>IF('Data Entry Table'!A875="","",'Data Entry Table'!A875)</f>
        <v/>
      </c>
      <c r="B878" s="1" t="str">
        <f>IF('Data Entry Table'!B875="","",'Data Entry Table'!B875)</f>
        <v/>
      </c>
      <c r="C878" s="2" t="str">
        <f>IF('Data Entry Table'!C875="","",'Data Entry Table'!C875)</f>
        <v/>
      </c>
      <c r="D878" s="1" t="str">
        <f>IF('Data Entry Table'!E875="","",'Data Entry Table'!E875)</f>
        <v/>
      </c>
      <c r="E878" s="3" t="str">
        <f>IF('Data Entry Table'!P875="","",'Data Entry Table'!P875)</f>
        <v/>
      </c>
      <c r="F878" s="3"/>
    </row>
    <row r="879" spans="1:6" x14ac:dyDescent="0.25">
      <c r="A879" s="1" t="str">
        <f>IF('Data Entry Table'!A876="","",'Data Entry Table'!A876)</f>
        <v/>
      </c>
      <c r="B879" s="1" t="str">
        <f>IF('Data Entry Table'!B876="","",'Data Entry Table'!B876)</f>
        <v/>
      </c>
      <c r="C879" s="2" t="str">
        <f>IF('Data Entry Table'!C876="","",'Data Entry Table'!C876)</f>
        <v/>
      </c>
      <c r="D879" s="1" t="str">
        <f>IF('Data Entry Table'!E876="","",'Data Entry Table'!E876)</f>
        <v/>
      </c>
      <c r="E879" s="3" t="str">
        <f>IF('Data Entry Table'!P876="","",'Data Entry Table'!P876)</f>
        <v/>
      </c>
      <c r="F879" s="3"/>
    </row>
    <row r="880" spans="1:6" x14ac:dyDescent="0.25">
      <c r="A880" s="1" t="str">
        <f>IF('Data Entry Table'!A877="","",'Data Entry Table'!A877)</f>
        <v/>
      </c>
      <c r="B880" s="1" t="str">
        <f>IF('Data Entry Table'!B877="","",'Data Entry Table'!B877)</f>
        <v/>
      </c>
      <c r="C880" s="2" t="str">
        <f>IF('Data Entry Table'!C877="","",'Data Entry Table'!C877)</f>
        <v/>
      </c>
      <c r="D880" s="1" t="str">
        <f>IF('Data Entry Table'!E877="","",'Data Entry Table'!E877)</f>
        <v/>
      </c>
      <c r="E880" s="3" t="str">
        <f>IF('Data Entry Table'!P877="","",'Data Entry Table'!P877)</f>
        <v/>
      </c>
      <c r="F880" s="3"/>
    </row>
    <row r="881" spans="1:6" x14ac:dyDescent="0.25">
      <c r="A881" s="1" t="str">
        <f>IF('Data Entry Table'!A878="","",'Data Entry Table'!A878)</f>
        <v/>
      </c>
      <c r="B881" s="1" t="str">
        <f>IF('Data Entry Table'!B878="","",'Data Entry Table'!B878)</f>
        <v/>
      </c>
      <c r="C881" s="2" t="str">
        <f>IF('Data Entry Table'!C878="","",'Data Entry Table'!C878)</f>
        <v/>
      </c>
      <c r="D881" s="1" t="str">
        <f>IF('Data Entry Table'!E878="","",'Data Entry Table'!E878)</f>
        <v/>
      </c>
      <c r="E881" s="3" t="str">
        <f>IF('Data Entry Table'!P878="","",'Data Entry Table'!P878)</f>
        <v/>
      </c>
      <c r="F881" s="3"/>
    </row>
    <row r="882" spans="1:6" x14ac:dyDescent="0.25">
      <c r="A882" s="1" t="str">
        <f>IF('Data Entry Table'!A879="","",'Data Entry Table'!A879)</f>
        <v/>
      </c>
      <c r="B882" s="1" t="str">
        <f>IF('Data Entry Table'!B879="","",'Data Entry Table'!B879)</f>
        <v/>
      </c>
      <c r="C882" s="2" t="str">
        <f>IF('Data Entry Table'!C879="","",'Data Entry Table'!C879)</f>
        <v/>
      </c>
      <c r="D882" s="1" t="str">
        <f>IF('Data Entry Table'!E879="","",'Data Entry Table'!E879)</f>
        <v/>
      </c>
      <c r="E882" s="3" t="str">
        <f>IF('Data Entry Table'!P879="","",'Data Entry Table'!P879)</f>
        <v/>
      </c>
      <c r="F882" s="3"/>
    </row>
    <row r="883" spans="1:6" x14ac:dyDescent="0.25">
      <c r="A883" s="1" t="str">
        <f>IF('Data Entry Table'!A880="","",'Data Entry Table'!A880)</f>
        <v/>
      </c>
      <c r="B883" s="1" t="str">
        <f>IF('Data Entry Table'!B880="","",'Data Entry Table'!B880)</f>
        <v/>
      </c>
      <c r="C883" s="2" t="str">
        <f>IF('Data Entry Table'!C880="","",'Data Entry Table'!C880)</f>
        <v/>
      </c>
      <c r="D883" s="1" t="str">
        <f>IF('Data Entry Table'!E880="","",'Data Entry Table'!E880)</f>
        <v/>
      </c>
      <c r="E883" s="3" t="str">
        <f>IF('Data Entry Table'!P880="","",'Data Entry Table'!P880)</f>
        <v/>
      </c>
      <c r="F883" s="3"/>
    </row>
    <row r="884" spans="1:6" x14ac:dyDescent="0.25">
      <c r="A884" s="1" t="str">
        <f>IF('Data Entry Table'!A881="","",'Data Entry Table'!A881)</f>
        <v/>
      </c>
      <c r="B884" s="1" t="str">
        <f>IF('Data Entry Table'!B881="","",'Data Entry Table'!B881)</f>
        <v/>
      </c>
      <c r="C884" s="2" t="str">
        <f>IF('Data Entry Table'!C881="","",'Data Entry Table'!C881)</f>
        <v/>
      </c>
      <c r="D884" s="1" t="str">
        <f>IF('Data Entry Table'!E881="","",'Data Entry Table'!E881)</f>
        <v/>
      </c>
      <c r="E884" s="3" t="str">
        <f>IF('Data Entry Table'!P881="","",'Data Entry Table'!P881)</f>
        <v/>
      </c>
      <c r="F884" s="3"/>
    </row>
    <row r="885" spans="1:6" x14ac:dyDescent="0.25">
      <c r="A885" s="1" t="str">
        <f>IF('Data Entry Table'!A882="","",'Data Entry Table'!A882)</f>
        <v/>
      </c>
      <c r="B885" s="1" t="str">
        <f>IF('Data Entry Table'!B882="","",'Data Entry Table'!B882)</f>
        <v/>
      </c>
      <c r="C885" s="2" t="str">
        <f>IF('Data Entry Table'!C882="","",'Data Entry Table'!C882)</f>
        <v/>
      </c>
      <c r="D885" s="1" t="str">
        <f>IF('Data Entry Table'!E882="","",'Data Entry Table'!E882)</f>
        <v/>
      </c>
      <c r="E885" s="3" t="str">
        <f>IF('Data Entry Table'!P882="","",'Data Entry Table'!P882)</f>
        <v/>
      </c>
      <c r="F885" s="3"/>
    </row>
    <row r="886" spans="1:6" x14ac:dyDescent="0.25">
      <c r="A886" s="1" t="str">
        <f>IF('Data Entry Table'!A883="","",'Data Entry Table'!A883)</f>
        <v/>
      </c>
      <c r="B886" s="1" t="str">
        <f>IF('Data Entry Table'!B883="","",'Data Entry Table'!B883)</f>
        <v/>
      </c>
      <c r="C886" s="2" t="str">
        <f>IF('Data Entry Table'!C883="","",'Data Entry Table'!C883)</f>
        <v/>
      </c>
      <c r="D886" s="1" t="str">
        <f>IF('Data Entry Table'!E883="","",'Data Entry Table'!E883)</f>
        <v/>
      </c>
      <c r="E886" s="3" t="str">
        <f>IF('Data Entry Table'!P883="","",'Data Entry Table'!P883)</f>
        <v/>
      </c>
      <c r="F886" s="3"/>
    </row>
    <row r="887" spans="1:6" x14ac:dyDescent="0.25">
      <c r="A887" s="1" t="str">
        <f>IF('Data Entry Table'!A884="","",'Data Entry Table'!A884)</f>
        <v/>
      </c>
      <c r="B887" s="1" t="str">
        <f>IF('Data Entry Table'!B884="","",'Data Entry Table'!B884)</f>
        <v/>
      </c>
      <c r="C887" s="2" t="str">
        <f>IF('Data Entry Table'!C884="","",'Data Entry Table'!C884)</f>
        <v/>
      </c>
      <c r="D887" s="1" t="str">
        <f>IF('Data Entry Table'!E884="","",'Data Entry Table'!E884)</f>
        <v/>
      </c>
      <c r="E887" s="3" t="str">
        <f>IF('Data Entry Table'!P884="","",'Data Entry Table'!P884)</f>
        <v/>
      </c>
      <c r="F887" s="3"/>
    </row>
    <row r="888" spans="1:6" x14ac:dyDescent="0.25">
      <c r="A888" s="1" t="str">
        <f>IF('Data Entry Table'!A885="","",'Data Entry Table'!A885)</f>
        <v/>
      </c>
      <c r="B888" s="1" t="str">
        <f>IF('Data Entry Table'!B885="","",'Data Entry Table'!B885)</f>
        <v/>
      </c>
      <c r="C888" s="2" t="str">
        <f>IF('Data Entry Table'!C885="","",'Data Entry Table'!C885)</f>
        <v/>
      </c>
      <c r="D888" s="1" t="str">
        <f>IF('Data Entry Table'!E885="","",'Data Entry Table'!E885)</f>
        <v/>
      </c>
      <c r="E888" s="3" t="str">
        <f>IF('Data Entry Table'!P885="","",'Data Entry Table'!P885)</f>
        <v/>
      </c>
      <c r="F888" s="3"/>
    </row>
    <row r="889" spans="1:6" x14ac:dyDescent="0.25">
      <c r="A889" s="1" t="str">
        <f>IF('Data Entry Table'!A886="","",'Data Entry Table'!A886)</f>
        <v/>
      </c>
      <c r="B889" s="1" t="str">
        <f>IF('Data Entry Table'!B886="","",'Data Entry Table'!B886)</f>
        <v/>
      </c>
      <c r="C889" s="2" t="str">
        <f>IF('Data Entry Table'!C886="","",'Data Entry Table'!C886)</f>
        <v/>
      </c>
      <c r="D889" s="1" t="str">
        <f>IF('Data Entry Table'!E886="","",'Data Entry Table'!E886)</f>
        <v/>
      </c>
      <c r="E889" s="3" t="str">
        <f>IF('Data Entry Table'!P886="","",'Data Entry Table'!P886)</f>
        <v/>
      </c>
      <c r="F889" s="3"/>
    </row>
    <row r="890" spans="1:6" x14ac:dyDescent="0.25">
      <c r="A890" s="1" t="str">
        <f>IF('Data Entry Table'!A887="","",'Data Entry Table'!A887)</f>
        <v/>
      </c>
      <c r="B890" s="1" t="str">
        <f>IF('Data Entry Table'!B887="","",'Data Entry Table'!B887)</f>
        <v/>
      </c>
      <c r="C890" s="2" t="str">
        <f>IF('Data Entry Table'!C887="","",'Data Entry Table'!C887)</f>
        <v/>
      </c>
      <c r="D890" s="1" t="str">
        <f>IF('Data Entry Table'!E887="","",'Data Entry Table'!E887)</f>
        <v/>
      </c>
      <c r="E890" s="3" t="str">
        <f>IF('Data Entry Table'!P887="","",'Data Entry Table'!P887)</f>
        <v/>
      </c>
      <c r="F890" s="3"/>
    </row>
    <row r="891" spans="1:6" x14ac:dyDescent="0.25">
      <c r="A891" s="1" t="str">
        <f>IF('Data Entry Table'!A888="","",'Data Entry Table'!A888)</f>
        <v/>
      </c>
      <c r="B891" s="1" t="str">
        <f>IF('Data Entry Table'!B888="","",'Data Entry Table'!B888)</f>
        <v/>
      </c>
      <c r="C891" s="2" t="str">
        <f>IF('Data Entry Table'!C888="","",'Data Entry Table'!C888)</f>
        <v/>
      </c>
      <c r="D891" s="1" t="str">
        <f>IF('Data Entry Table'!E888="","",'Data Entry Table'!E888)</f>
        <v/>
      </c>
      <c r="E891" s="3" t="str">
        <f>IF('Data Entry Table'!P888="","",'Data Entry Table'!P888)</f>
        <v/>
      </c>
      <c r="F891" s="3"/>
    </row>
    <row r="892" spans="1:6" x14ac:dyDescent="0.25">
      <c r="A892" s="1" t="str">
        <f>IF('Data Entry Table'!A889="","",'Data Entry Table'!A889)</f>
        <v/>
      </c>
      <c r="B892" s="1" t="str">
        <f>IF('Data Entry Table'!B889="","",'Data Entry Table'!B889)</f>
        <v/>
      </c>
      <c r="C892" s="2" t="str">
        <f>IF('Data Entry Table'!C889="","",'Data Entry Table'!C889)</f>
        <v/>
      </c>
      <c r="D892" s="1" t="str">
        <f>IF('Data Entry Table'!E889="","",'Data Entry Table'!E889)</f>
        <v/>
      </c>
      <c r="E892" s="3" t="str">
        <f>IF('Data Entry Table'!P889="","",'Data Entry Table'!P889)</f>
        <v/>
      </c>
      <c r="F892" s="3"/>
    </row>
    <row r="893" spans="1:6" x14ac:dyDescent="0.25">
      <c r="A893" s="1" t="str">
        <f>IF('Data Entry Table'!A890="","",'Data Entry Table'!A890)</f>
        <v/>
      </c>
      <c r="B893" s="1" t="str">
        <f>IF('Data Entry Table'!B890="","",'Data Entry Table'!B890)</f>
        <v/>
      </c>
      <c r="C893" s="2" t="str">
        <f>IF('Data Entry Table'!C890="","",'Data Entry Table'!C890)</f>
        <v/>
      </c>
      <c r="D893" s="1" t="str">
        <f>IF('Data Entry Table'!E890="","",'Data Entry Table'!E890)</f>
        <v/>
      </c>
      <c r="E893" s="3" t="str">
        <f>IF('Data Entry Table'!P890="","",'Data Entry Table'!P890)</f>
        <v/>
      </c>
      <c r="F893" s="3"/>
    </row>
    <row r="894" spans="1:6" x14ac:dyDescent="0.25">
      <c r="A894" s="1" t="str">
        <f>IF('Data Entry Table'!A891="","",'Data Entry Table'!A891)</f>
        <v/>
      </c>
      <c r="B894" s="1" t="str">
        <f>IF('Data Entry Table'!B891="","",'Data Entry Table'!B891)</f>
        <v/>
      </c>
      <c r="C894" s="2" t="str">
        <f>IF('Data Entry Table'!C891="","",'Data Entry Table'!C891)</f>
        <v/>
      </c>
      <c r="D894" s="1" t="str">
        <f>IF('Data Entry Table'!E891="","",'Data Entry Table'!E891)</f>
        <v/>
      </c>
      <c r="E894" s="3" t="str">
        <f>IF('Data Entry Table'!P891="","",'Data Entry Table'!P891)</f>
        <v/>
      </c>
      <c r="F894" s="3"/>
    </row>
    <row r="895" spans="1:6" x14ac:dyDescent="0.25">
      <c r="A895" s="1" t="str">
        <f>IF('Data Entry Table'!A892="","",'Data Entry Table'!A892)</f>
        <v/>
      </c>
      <c r="B895" s="1" t="str">
        <f>IF('Data Entry Table'!B892="","",'Data Entry Table'!B892)</f>
        <v/>
      </c>
      <c r="C895" s="2" t="str">
        <f>IF('Data Entry Table'!C892="","",'Data Entry Table'!C892)</f>
        <v/>
      </c>
      <c r="D895" s="1" t="str">
        <f>IF('Data Entry Table'!E892="","",'Data Entry Table'!E892)</f>
        <v/>
      </c>
      <c r="E895" s="3" t="str">
        <f>IF('Data Entry Table'!P892="","",'Data Entry Table'!P892)</f>
        <v/>
      </c>
      <c r="F895" s="3"/>
    </row>
    <row r="896" spans="1:6" x14ac:dyDescent="0.25">
      <c r="A896" s="1" t="str">
        <f>IF('Data Entry Table'!A893="","",'Data Entry Table'!A893)</f>
        <v/>
      </c>
      <c r="B896" s="1" t="str">
        <f>IF('Data Entry Table'!B893="","",'Data Entry Table'!B893)</f>
        <v/>
      </c>
      <c r="C896" s="2" t="str">
        <f>IF('Data Entry Table'!C893="","",'Data Entry Table'!C893)</f>
        <v/>
      </c>
      <c r="D896" s="1" t="str">
        <f>IF('Data Entry Table'!E893="","",'Data Entry Table'!E893)</f>
        <v/>
      </c>
      <c r="E896" s="3" t="str">
        <f>IF('Data Entry Table'!P893="","",'Data Entry Table'!P893)</f>
        <v/>
      </c>
      <c r="F896" s="3"/>
    </row>
    <row r="897" spans="1:6" x14ac:dyDescent="0.25">
      <c r="A897" s="1" t="str">
        <f>IF('Data Entry Table'!A894="","",'Data Entry Table'!A894)</f>
        <v/>
      </c>
      <c r="B897" s="1" t="str">
        <f>IF('Data Entry Table'!B894="","",'Data Entry Table'!B894)</f>
        <v/>
      </c>
      <c r="C897" s="2" t="str">
        <f>IF('Data Entry Table'!C894="","",'Data Entry Table'!C894)</f>
        <v/>
      </c>
      <c r="D897" s="1" t="str">
        <f>IF('Data Entry Table'!E894="","",'Data Entry Table'!E894)</f>
        <v/>
      </c>
      <c r="E897" s="3" t="str">
        <f>IF('Data Entry Table'!P894="","",'Data Entry Table'!P894)</f>
        <v/>
      </c>
      <c r="F897" s="3"/>
    </row>
    <row r="898" spans="1:6" x14ac:dyDescent="0.25">
      <c r="A898" s="1" t="str">
        <f>IF('Data Entry Table'!A895="","",'Data Entry Table'!A895)</f>
        <v/>
      </c>
      <c r="B898" s="1" t="str">
        <f>IF('Data Entry Table'!B895="","",'Data Entry Table'!B895)</f>
        <v/>
      </c>
      <c r="C898" s="2" t="str">
        <f>IF('Data Entry Table'!C895="","",'Data Entry Table'!C895)</f>
        <v/>
      </c>
      <c r="D898" s="1" t="str">
        <f>IF('Data Entry Table'!E895="","",'Data Entry Table'!E895)</f>
        <v/>
      </c>
      <c r="E898" s="3" t="str">
        <f>IF('Data Entry Table'!P895="","",'Data Entry Table'!P895)</f>
        <v/>
      </c>
      <c r="F898" s="3"/>
    </row>
    <row r="899" spans="1:6" x14ac:dyDescent="0.25">
      <c r="A899" s="1" t="str">
        <f>IF('Data Entry Table'!A896="","",'Data Entry Table'!A896)</f>
        <v/>
      </c>
      <c r="B899" s="1" t="str">
        <f>IF('Data Entry Table'!B896="","",'Data Entry Table'!B896)</f>
        <v/>
      </c>
      <c r="C899" s="2" t="str">
        <f>IF('Data Entry Table'!C896="","",'Data Entry Table'!C896)</f>
        <v/>
      </c>
      <c r="D899" s="1" t="str">
        <f>IF('Data Entry Table'!E896="","",'Data Entry Table'!E896)</f>
        <v/>
      </c>
      <c r="E899" s="3" t="str">
        <f>IF('Data Entry Table'!P896="","",'Data Entry Table'!P896)</f>
        <v/>
      </c>
      <c r="F899" s="3"/>
    </row>
    <row r="900" spans="1:6" x14ac:dyDescent="0.25">
      <c r="A900" s="1" t="str">
        <f>IF('Data Entry Table'!A897="","",'Data Entry Table'!A897)</f>
        <v/>
      </c>
      <c r="B900" s="1" t="str">
        <f>IF('Data Entry Table'!B897="","",'Data Entry Table'!B897)</f>
        <v/>
      </c>
      <c r="C900" s="2" t="str">
        <f>IF('Data Entry Table'!C897="","",'Data Entry Table'!C897)</f>
        <v/>
      </c>
      <c r="D900" s="1" t="str">
        <f>IF('Data Entry Table'!E897="","",'Data Entry Table'!E897)</f>
        <v/>
      </c>
      <c r="E900" s="3" t="str">
        <f>IF('Data Entry Table'!P897="","",'Data Entry Table'!P897)</f>
        <v/>
      </c>
      <c r="F900" s="3"/>
    </row>
    <row r="901" spans="1:6" x14ac:dyDescent="0.25">
      <c r="A901" s="1" t="str">
        <f>IF('Data Entry Table'!A898="","",'Data Entry Table'!A898)</f>
        <v/>
      </c>
      <c r="B901" s="1" t="str">
        <f>IF('Data Entry Table'!B898="","",'Data Entry Table'!B898)</f>
        <v/>
      </c>
      <c r="C901" s="2" t="str">
        <f>IF('Data Entry Table'!C898="","",'Data Entry Table'!C898)</f>
        <v/>
      </c>
      <c r="D901" s="1" t="str">
        <f>IF('Data Entry Table'!E898="","",'Data Entry Table'!E898)</f>
        <v/>
      </c>
      <c r="E901" s="3" t="str">
        <f>IF('Data Entry Table'!P898="","",'Data Entry Table'!P898)</f>
        <v/>
      </c>
      <c r="F901" s="3"/>
    </row>
    <row r="902" spans="1:6" x14ac:dyDescent="0.25">
      <c r="A902" s="1" t="str">
        <f>IF('Data Entry Table'!A899="","",'Data Entry Table'!A899)</f>
        <v/>
      </c>
      <c r="B902" s="1" t="str">
        <f>IF('Data Entry Table'!B899="","",'Data Entry Table'!B899)</f>
        <v/>
      </c>
      <c r="C902" s="2" t="str">
        <f>IF('Data Entry Table'!C899="","",'Data Entry Table'!C899)</f>
        <v/>
      </c>
      <c r="D902" s="1" t="str">
        <f>IF('Data Entry Table'!E899="","",'Data Entry Table'!E899)</f>
        <v/>
      </c>
      <c r="E902" s="3" t="str">
        <f>IF('Data Entry Table'!P899="","",'Data Entry Table'!P899)</f>
        <v/>
      </c>
      <c r="F902" s="3"/>
    </row>
    <row r="903" spans="1:6" x14ac:dyDescent="0.25">
      <c r="A903" s="1" t="str">
        <f>IF('Data Entry Table'!A900="","",'Data Entry Table'!A900)</f>
        <v/>
      </c>
      <c r="B903" s="1" t="str">
        <f>IF('Data Entry Table'!B900="","",'Data Entry Table'!B900)</f>
        <v/>
      </c>
      <c r="C903" s="2" t="str">
        <f>IF('Data Entry Table'!C900="","",'Data Entry Table'!C900)</f>
        <v/>
      </c>
      <c r="D903" s="1" t="str">
        <f>IF('Data Entry Table'!E900="","",'Data Entry Table'!E900)</f>
        <v/>
      </c>
      <c r="E903" s="3" t="str">
        <f>IF('Data Entry Table'!P900="","",'Data Entry Table'!P900)</f>
        <v/>
      </c>
      <c r="F903" s="3"/>
    </row>
    <row r="904" spans="1:6" x14ac:dyDescent="0.25">
      <c r="A904" s="1" t="str">
        <f>IF('Data Entry Table'!A901="","",'Data Entry Table'!A901)</f>
        <v/>
      </c>
      <c r="B904" s="1" t="str">
        <f>IF('Data Entry Table'!B901="","",'Data Entry Table'!B901)</f>
        <v/>
      </c>
      <c r="C904" s="2" t="str">
        <f>IF('Data Entry Table'!C901="","",'Data Entry Table'!C901)</f>
        <v/>
      </c>
      <c r="D904" s="1" t="str">
        <f>IF('Data Entry Table'!E901="","",'Data Entry Table'!E901)</f>
        <v/>
      </c>
      <c r="E904" s="3" t="str">
        <f>IF('Data Entry Table'!P901="","",'Data Entry Table'!P901)</f>
        <v/>
      </c>
      <c r="F904" s="3"/>
    </row>
    <row r="905" spans="1:6" x14ac:dyDescent="0.25">
      <c r="A905" s="1" t="str">
        <f>IF('Data Entry Table'!A902="","",'Data Entry Table'!A902)</f>
        <v/>
      </c>
      <c r="B905" s="1" t="str">
        <f>IF('Data Entry Table'!B902="","",'Data Entry Table'!B902)</f>
        <v/>
      </c>
      <c r="C905" s="2" t="str">
        <f>IF('Data Entry Table'!C902="","",'Data Entry Table'!C902)</f>
        <v/>
      </c>
      <c r="D905" s="1" t="str">
        <f>IF('Data Entry Table'!E902="","",'Data Entry Table'!E902)</f>
        <v/>
      </c>
      <c r="E905" s="3" t="str">
        <f>IF('Data Entry Table'!P902="","",'Data Entry Table'!P902)</f>
        <v/>
      </c>
      <c r="F905" s="3"/>
    </row>
    <row r="906" spans="1:6" x14ac:dyDescent="0.25">
      <c r="A906" s="1" t="str">
        <f>IF('Data Entry Table'!A903="","",'Data Entry Table'!A903)</f>
        <v/>
      </c>
      <c r="B906" s="1" t="str">
        <f>IF('Data Entry Table'!B903="","",'Data Entry Table'!B903)</f>
        <v/>
      </c>
      <c r="C906" s="2" t="str">
        <f>IF('Data Entry Table'!C903="","",'Data Entry Table'!C903)</f>
        <v/>
      </c>
      <c r="D906" s="1" t="str">
        <f>IF('Data Entry Table'!E903="","",'Data Entry Table'!E903)</f>
        <v/>
      </c>
      <c r="E906" s="3" t="str">
        <f>IF('Data Entry Table'!P903="","",'Data Entry Table'!P903)</f>
        <v/>
      </c>
      <c r="F906" s="3"/>
    </row>
    <row r="907" spans="1:6" x14ac:dyDescent="0.25">
      <c r="A907" s="1" t="str">
        <f>IF('Data Entry Table'!A904="","",'Data Entry Table'!A904)</f>
        <v/>
      </c>
      <c r="B907" s="1" t="str">
        <f>IF('Data Entry Table'!B904="","",'Data Entry Table'!B904)</f>
        <v/>
      </c>
      <c r="C907" s="2" t="str">
        <f>IF('Data Entry Table'!C904="","",'Data Entry Table'!C904)</f>
        <v/>
      </c>
      <c r="D907" s="1" t="str">
        <f>IF('Data Entry Table'!E904="","",'Data Entry Table'!E904)</f>
        <v/>
      </c>
      <c r="E907" s="3" t="str">
        <f>IF('Data Entry Table'!P904="","",'Data Entry Table'!P904)</f>
        <v/>
      </c>
      <c r="F907" s="3"/>
    </row>
    <row r="908" spans="1:6" x14ac:dyDescent="0.25">
      <c r="A908" s="1" t="str">
        <f>IF('Data Entry Table'!A905="","",'Data Entry Table'!A905)</f>
        <v/>
      </c>
      <c r="B908" s="1" t="str">
        <f>IF('Data Entry Table'!B905="","",'Data Entry Table'!B905)</f>
        <v/>
      </c>
      <c r="C908" s="2" t="str">
        <f>IF('Data Entry Table'!C905="","",'Data Entry Table'!C905)</f>
        <v/>
      </c>
      <c r="D908" s="1" t="str">
        <f>IF('Data Entry Table'!E905="","",'Data Entry Table'!E905)</f>
        <v/>
      </c>
      <c r="E908" s="3" t="str">
        <f>IF('Data Entry Table'!P905="","",'Data Entry Table'!P905)</f>
        <v/>
      </c>
      <c r="F908" s="3"/>
    </row>
    <row r="909" spans="1:6" x14ac:dyDescent="0.25">
      <c r="A909" s="1" t="str">
        <f>IF('Data Entry Table'!A906="","",'Data Entry Table'!A906)</f>
        <v/>
      </c>
      <c r="B909" s="1" t="str">
        <f>IF('Data Entry Table'!B906="","",'Data Entry Table'!B906)</f>
        <v/>
      </c>
      <c r="C909" s="2" t="str">
        <f>IF('Data Entry Table'!C906="","",'Data Entry Table'!C906)</f>
        <v/>
      </c>
      <c r="D909" s="1" t="str">
        <f>IF('Data Entry Table'!E906="","",'Data Entry Table'!E906)</f>
        <v/>
      </c>
      <c r="E909" s="3" t="str">
        <f>IF('Data Entry Table'!P906="","",'Data Entry Table'!P906)</f>
        <v/>
      </c>
      <c r="F909" s="3"/>
    </row>
    <row r="910" spans="1:6" x14ac:dyDescent="0.25">
      <c r="A910" s="1" t="str">
        <f>IF('Data Entry Table'!A907="","",'Data Entry Table'!A907)</f>
        <v/>
      </c>
      <c r="B910" s="1" t="str">
        <f>IF('Data Entry Table'!B907="","",'Data Entry Table'!B907)</f>
        <v/>
      </c>
      <c r="C910" s="2" t="str">
        <f>IF('Data Entry Table'!C907="","",'Data Entry Table'!C907)</f>
        <v/>
      </c>
      <c r="D910" s="1" t="str">
        <f>IF('Data Entry Table'!E907="","",'Data Entry Table'!E907)</f>
        <v/>
      </c>
      <c r="E910" s="3" t="str">
        <f>IF('Data Entry Table'!P907="","",'Data Entry Table'!P907)</f>
        <v/>
      </c>
      <c r="F910" s="3"/>
    </row>
    <row r="911" spans="1:6" x14ac:dyDescent="0.25">
      <c r="A911" s="1" t="str">
        <f>IF('Data Entry Table'!A908="","",'Data Entry Table'!A908)</f>
        <v/>
      </c>
      <c r="B911" s="1" t="str">
        <f>IF('Data Entry Table'!B908="","",'Data Entry Table'!B908)</f>
        <v/>
      </c>
      <c r="C911" s="2" t="str">
        <f>IF('Data Entry Table'!C908="","",'Data Entry Table'!C908)</f>
        <v/>
      </c>
      <c r="D911" s="1" t="str">
        <f>IF('Data Entry Table'!E908="","",'Data Entry Table'!E908)</f>
        <v/>
      </c>
      <c r="E911" s="3" t="str">
        <f>IF('Data Entry Table'!P908="","",'Data Entry Table'!P908)</f>
        <v/>
      </c>
      <c r="F911" s="3"/>
    </row>
    <row r="912" spans="1:6" x14ac:dyDescent="0.25">
      <c r="A912" s="1" t="str">
        <f>IF('Data Entry Table'!A909="","",'Data Entry Table'!A909)</f>
        <v/>
      </c>
      <c r="B912" s="1" t="str">
        <f>IF('Data Entry Table'!B909="","",'Data Entry Table'!B909)</f>
        <v/>
      </c>
      <c r="C912" s="2" t="str">
        <f>IF('Data Entry Table'!C909="","",'Data Entry Table'!C909)</f>
        <v/>
      </c>
      <c r="D912" s="1" t="str">
        <f>IF('Data Entry Table'!E909="","",'Data Entry Table'!E909)</f>
        <v/>
      </c>
      <c r="E912" s="3" t="str">
        <f>IF('Data Entry Table'!P909="","",'Data Entry Table'!P909)</f>
        <v/>
      </c>
      <c r="F912" s="3"/>
    </row>
    <row r="913" spans="1:6" x14ac:dyDescent="0.25">
      <c r="A913" s="1" t="str">
        <f>IF('Data Entry Table'!A910="","",'Data Entry Table'!A910)</f>
        <v/>
      </c>
      <c r="B913" s="1" t="str">
        <f>IF('Data Entry Table'!B910="","",'Data Entry Table'!B910)</f>
        <v/>
      </c>
      <c r="C913" s="2" t="str">
        <f>IF('Data Entry Table'!C910="","",'Data Entry Table'!C910)</f>
        <v/>
      </c>
      <c r="D913" s="1" t="str">
        <f>IF('Data Entry Table'!E910="","",'Data Entry Table'!E910)</f>
        <v/>
      </c>
      <c r="E913" s="3" t="str">
        <f>IF('Data Entry Table'!P910="","",'Data Entry Table'!P910)</f>
        <v/>
      </c>
      <c r="F913" s="3"/>
    </row>
    <row r="914" spans="1:6" x14ac:dyDescent="0.25">
      <c r="A914" s="1" t="str">
        <f>IF('Data Entry Table'!A911="","",'Data Entry Table'!A911)</f>
        <v/>
      </c>
      <c r="B914" s="1" t="str">
        <f>IF('Data Entry Table'!B911="","",'Data Entry Table'!B911)</f>
        <v/>
      </c>
      <c r="C914" s="2" t="str">
        <f>IF('Data Entry Table'!C911="","",'Data Entry Table'!C911)</f>
        <v/>
      </c>
      <c r="D914" s="1" t="str">
        <f>IF('Data Entry Table'!E911="","",'Data Entry Table'!E911)</f>
        <v/>
      </c>
      <c r="E914" s="3" t="str">
        <f>IF('Data Entry Table'!P911="","",'Data Entry Table'!P911)</f>
        <v/>
      </c>
      <c r="F914" s="3"/>
    </row>
    <row r="915" spans="1:6" x14ac:dyDescent="0.25">
      <c r="A915" s="1" t="str">
        <f>IF('Data Entry Table'!A912="","",'Data Entry Table'!A912)</f>
        <v/>
      </c>
      <c r="B915" s="1" t="str">
        <f>IF('Data Entry Table'!B912="","",'Data Entry Table'!B912)</f>
        <v/>
      </c>
      <c r="C915" s="2" t="str">
        <f>IF('Data Entry Table'!C912="","",'Data Entry Table'!C912)</f>
        <v/>
      </c>
      <c r="D915" s="1" t="str">
        <f>IF('Data Entry Table'!E912="","",'Data Entry Table'!E912)</f>
        <v/>
      </c>
      <c r="E915" s="3" t="str">
        <f>IF('Data Entry Table'!P912="","",'Data Entry Table'!P912)</f>
        <v/>
      </c>
      <c r="F915" s="3"/>
    </row>
    <row r="916" spans="1:6" x14ac:dyDescent="0.25">
      <c r="A916" s="1" t="str">
        <f>IF('Data Entry Table'!A913="","",'Data Entry Table'!A913)</f>
        <v/>
      </c>
      <c r="B916" s="1" t="str">
        <f>IF('Data Entry Table'!B913="","",'Data Entry Table'!B913)</f>
        <v/>
      </c>
      <c r="C916" s="2" t="str">
        <f>IF('Data Entry Table'!C913="","",'Data Entry Table'!C913)</f>
        <v/>
      </c>
      <c r="D916" s="1" t="str">
        <f>IF('Data Entry Table'!E913="","",'Data Entry Table'!E913)</f>
        <v/>
      </c>
      <c r="E916" s="3" t="str">
        <f>IF('Data Entry Table'!P913="","",'Data Entry Table'!P913)</f>
        <v/>
      </c>
      <c r="F916" s="3"/>
    </row>
    <row r="917" spans="1:6" x14ac:dyDescent="0.25">
      <c r="A917" s="1" t="str">
        <f>IF('Data Entry Table'!A914="","",'Data Entry Table'!A914)</f>
        <v/>
      </c>
      <c r="B917" s="1" t="str">
        <f>IF('Data Entry Table'!B914="","",'Data Entry Table'!B914)</f>
        <v/>
      </c>
      <c r="C917" s="2" t="str">
        <f>IF('Data Entry Table'!C914="","",'Data Entry Table'!C914)</f>
        <v/>
      </c>
      <c r="D917" s="1" t="str">
        <f>IF('Data Entry Table'!E914="","",'Data Entry Table'!E914)</f>
        <v/>
      </c>
      <c r="E917" s="3" t="str">
        <f>IF('Data Entry Table'!P914="","",'Data Entry Table'!P914)</f>
        <v/>
      </c>
      <c r="F917" s="3"/>
    </row>
    <row r="918" spans="1:6" x14ac:dyDescent="0.25">
      <c r="A918" s="1" t="str">
        <f>IF('Data Entry Table'!A915="","",'Data Entry Table'!A915)</f>
        <v/>
      </c>
      <c r="B918" s="1" t="str">
        <f>IF('Data Entry Table'!B915="","",'Data Entry Table'!B915)</f>
        <v/>
      </c>
      <c r="C918" s="2" t="str">
        <f>IF('Data Entry Table'!C915="","",'Data Entry Table'!C915)</f>
        <v/>
      </c>
      <c r="D918" s="1" t="str">
        <f>IF('Data Entry Table'!E915="","",'Data Entry Table'!E915)</f>
        <v/>
      </c>
      <c r="E918" s="3" t="str">
        <f>IF('Data Entry Table'!P915="","",'Data Entry Table'!P915)</f>
        <v/>
      </c>
      <c r="F918" s="3"/>
    </row>
    <row r="919" spans="1:6" x14ac:dyDescent="0.25">
      <c r="A919" s="1" t="str">
        <f>IF('Data Entry Table'!A916="","",'Data Entry Table'!A916)</f>
        <v/>
      </c>
      <c r="B919" s="1" t="str">
        <f>IF('Data Entry Table'!B916="","",'Data Entry Table'!B916)</f>
        <v/>
      </c>
      <c r="C919" s="2" t="str">
        <f>IF('Data Entry Table'!C916="","",'Data Entry Table'!C916)</f>
        <v/>
      </c>
      <c r="D919" s="1" t="str">
        <f>IF('Data Entry Table'!E916="","",'Data Entry Table'!E916)</f>
        <v/>
      </c>
      <c r="E919" s="3" t="str">
        <f>IF('Data Entry Table'!P916="","",'Data Entry Table'!P916)</f>
        <v/>
      </c>
      <c r="F919" s="3"/>
    </row>
    <row r="920" spans="1:6" x14ac:dyDescent="0.25">
      <c r="A920" s="1" t="str">
        <f>IF('Data Entry Table'!A917="","",'Data Entry Table'!A917)</f>
        <v/>
      </c>
      <c r="B920" s="1" t="str">
        <f>IF('Data Entry Table'!B917="","",'Data Entry Table'!B917)</f>
        <v/>
      </c>
      <c r="C920" s="2" t="str">
        <f>IF('Data Entry Table'!C917="","",'Data Entry Table'!C917)</f>
        <v/>
      </c>
      <c r="D920" s="1" t="str">
        <f>IF('Data Entry Table'!E917="","",'Data Entry Table'!E917)</f>
        <v/>
      </c>
      <c r="E920" s="3" t="str">
        <f>IF('Data Entry Table'!P917="","",'Data Entry Table'!P917)</f>
        <v/>
      </c>
      <c r="F920" s="3"/>
    </row>
    <row r="921" spans="1:6" x14ac:dyDescent="0.25">
      <c r="A921" s="1" t="str">
        <f>IF('Data Entry Table'!A918="","",'Data Entry Table'!A918)</f>
        <v/>
      </c>
      <c r="B921" s="1" t="str">
        <f>IF('Data Entry Table'!B918="","",'Data Entry Table'!B918)</f>
        <v/>
      </c>
      <c r="C921" s="2" t="str">
        <f>IF('Data Entry Table'!C918="","",'Data Entry Table'!C918)</f>
        <v/>
      </c>
      <c r="D921" s="1" t="str">
        <f>IF('Data Entry Table'!E918="","",'Data Entry Table'!E918)</f>
        <v/>
      </c>
      <c r="E921" s="3" t="str">
        <f>IF('Data Entry Table'!P918="","",'Data Entry Table'!P918)</f>
        <v/>
      </c>
      <c r="F921" s="3"/>
    </row>
    <row r="922" spans="1:6" x14ac:dyDescent="0.25">
      <c r="A922" s="1" t="str">
        <f>IF('Data Entry Table'!A919="","",'Data Entry Table'!A919)</f>
        <v/>
      </c>
      <c r="B922" s="1" t="str">
        <f>IF('Data Entry Table'!B919="","",'Data Entry Table'!B919)</f>
        <v/>
      </c>
      <c r="C922" s="2" t="str">
        <f>IF('Data Entry Table'!C919="","",'Data Entry Table'!C919)</f>
        <v/>
      </c>
      <c r="D922" s="1" t="str">
        <f>IF('Data Entry Table'!E919="","",'Data Entry Table'!E919)</f>
        <v/>
      </c>
      <c r="E922" s="3" t="str">
        <f>IF('Data Entry Table'!P919="","",'Data Entry Table'!P919)</f>
        <v/>
      </c>
      <c r="F922" s="3"/>
    </row>
    <row r="923" spans="1:6" x14ac:dyDescent="0.25">
      <c r="A923" s="1" t="str">
        <f>IF('Data Entry Table'!A920="","",'Data Entry Table'!A920)</f>
        <v/>
      </c>
      <c r="B923" s="1" t="str">
        <f>IF('Data Entry Table'!B920="","",'Data Entry Table'!B920)</f>
        <v/>
      </c>
      <c r="C923" s="2" t="str">
        <f>IF('Data Entry Table'!C920="","",'Data Entry Table'!C920)</f>
        <v/>
      </c>
      <c r="D923" s="1" t="str">
        <f>IF('Data Entry Table'!E920="","",'Data Entry Table'!E920)</f>
        <v/>
      </c>
      <c r="E923" s="3" t="str">
        <f>IF('Data Entry Table'!P920="","",'Data Entry Table'!P920)</f>
        <v/>
      </c>
      <c r="F923" s="3"/>
    </row>
    <row r="924" spans="1:6" x14ac:dyDescent="0.25">
      <c r="A924" s="1" t="str">
        <f>IF('Data Entry Table'!A921="","",'Data Entry Table'!A921)</f>
        <v/>
      </c>
      <c r="B924" s="1" t="str">
        <f>IF('Data Entry Table'!B921="","",'Data Entry Table'!B921)</f>
        <v/>
      </c>
      <c r="C924" s="2" t="str">
        <f>IF('Data Entry Table'!C921="","",'Data Entry Table'!C921)</f>
        <v/>
      </c>
      <c r="D924" s="1" t="str">
        <f>IF('Data Entry Table'!E921="","",'Data Entry Table'!E921)</f>
        <v/>
      </c>
      <c r="E924" s="3" t="str">
        <f>IF('Data Entry Table'!P921="","",'Data Entry Table'!P921)</f>
        <v/>
      </c>
      <c r="F924" s="3"/>
    </row>
    <row r="925" spans="1:6" x14ac:dyDescent="0.25">
      <c r="A925" s="1" t="str">
        <f>IF('Data Entry Table'!A922="","",'Data Entry Table'!A922)</f>
        <v/>
      </c>
      <c r="B925" s="1" t="str">
        <f>IF('Data Entry Table'!B922="","",'Data Entry Table'!B922)</f>
        <v/>
      </c>
      <c r="C925" s="2" t="str">
        <f>IF('Data Entry Table'!C922="","",'Data Entry Table'!C922)</f>
        <v/>
      </c>
      <c r="D925" s="1" t="str">
        <f>IF('Data Entry Table'!E922="","",'Data Entry Table'!E922)</f>
        <v/>
      </c>
      <c r="E925" s="3" t="str">
        <f>IF('Data Entry Table'!P922="","",'Data Entry Table'!P922)</f>
        <v/>
      </c>
      <c r="F925" s="3"/>
    </row>
    <row r="926" spans="1:6" x14ac:dyDescent="0.25">
      <c r="A926" s="1" t="str">
        <f>IF('Data Entry Table'!A923="","",'Data Entry Table'!A923)</f>
        <v/>
      </c>
      <c r="B926" s="1" t="str">
        <f>IF('Data Entry Table'!B923="","",'Data Entry Table'!B923)</f>
        <v/>
      </c>
      <c r="C926" s="2" t="str">
        <f>IF('Data Entry Table'!C923="","",'Data Entry Table'!C923)</f>
        <v/>
      </c>
      <c r="D926" s="1" t="str">
        <f>IF('Data Entry Table'!E923="","",'Data Entry Table'!E923)</f>
        <v/>
      </c>
      <c r="E926" s="3" t="str">
        <f>IF('Data Entry Table'!P923="","",'Data Entry Table'!P923)</f>
        <v/>
      </c>
      <c r="F926" s="3"/>
    </row>
    <row r="927" spans="1:6" x14ac:dyDescent="0.25">
      <c r="A927" s="1" t="str">
        <f>IF('Data Entry Table'!A924="","",'Data Entry Table'!A924)</f>
        <v/>
      </c>
      <c r="B927" s="1" t="str">
        <f>IF('Data Entry Table'!B924="","",'Data Entry Table'!B924)</f>
        <v/>
      </c>
      <c r="C927" s="2" t="str">
        <f>IF('Data Entry Table'!C924="","",'Data Entry Table'!C924)</f>
        <v/>
      </c>
      <c r="D927" s="1" t="str">
        <f>IF('Data Entry Table'!E924="","",'Data Entry Table'!E924)</f>
        <v/>
      </c>
      <c r="E927" s="3" t="str">
        <f>IF('Data Entry Table'!P924="","",'Data Entry Table'!P924)</f>
        <v/>
      </c>
      <c r="F927" s="3"/>
    </row>
    <row r="928" spans="1:6" x14ac:dyDescent="0.25">
      <c r="A928" s="1" t="str">
        <f>IF('Data Entry Table'!A925="","",'Data Entry Table'!A925)</f>
        <v/>
      </c>
      <c r="B928" s="1" t="str">
        <f>IF('Data Entry Table'!B925="","",'Data Entry Table'!B925)</f>
        <v/>
      </c>
      <c r="C928" s="2" t="str">
        <f>IF('Data Entry Table'!C925="","",'Data Entry Table'!C925)</f>
        <v/>
      </c>
      <c r="D928" s="1" t="str">
        <f>IF('Data Entry Table'!E925="","",'Data Entry Table'!E925)</f>
        <v/>
      </c>
      <c r="E928" s="3" t="str">
        <f>IF('Data Entry Table'!P925="","",'Data Entry Table'!P925)</f>
        <v/>
      </c>
      <c r="F928" s="3"/>
    </row>
    <row r="929" spans="1:6" x14ac:dyDescent="0.25">
      <c r="A929" s="1" t="str">
        <f>IF('Data Entry Table'!A926="","",'Data Entry Table'!A926)</f>
        <v/>
      </c>
      <c r="B929" s="1" t="str">
        <f>IF('Data Entry Table'!B926="","",'Data Entry Table'!B926)</f>
        <v/>
      </c>
      <c r="C929" s="2" t="str">
        <f>IF('Data Entry Table'!C926="","",'Data Entry Table'!C926)</f>
        <v/>
      </c>
      <c r="D929" s="1" t="str">
        <f>IF('Data Entry Table'!E926="","",'Data Entry Table'!E926)</f>
        <v/>
      </c>
      <c r="E929" s="3" t="str">
        <f>IF('Data Entry Table'!P926="","",'Data Entry Table'!P926)</f>
        <v/>
      </c>
      <c r="F929" s="3"/>
    </row>
    <row r="930" spans="1:6" x14ac:dyDescent="0.25">
      <c r="A930" s="1" t="str">
        <f>IF('Data Entry Table'!A927="","",'Data Entry Table'!A927)</f>
        <v/>
      </c>
      <c r="B930" s="1" t="str">
        <f>IF('Data Entry Table'!B927="","",'Data Entry Table'!B927)</f>
        <v/>
      </c>
      <c r="C930" s="2" t="str">
        <f>IF('Data Entry Table'!C927="","",'Data Entry Table'!C927)</f>
        <v/>
      </c>
      <c r="D930" s="1" t="str">
        <f>IF('Data Entry Table'!E927="","",'Data Entry Table'!E927)</f>
        <v/>
      </c>
      <c r="E930" s="3" t="str">
        <f>IF('Data Entry Table'!P927="","",'Data Entry Table'!P927)</f>
        <v/>
      </c>
      <c r="F930" s="3"/>
    </row>
    <row r="931" spans="1:6" x14ac:dyDescent="0.25">
      <c r="A931" s="1" t="str">
        <f>IF('Data Entry Table'!A928="","",'Data Entry Table'!A928)</f>
        <v/>
      </c>
      <c r="B931" s="1" t="str">
        <f>IF('Data Entry Table'!B928="","",'Data Entry Table'!B928)</f>
        <v/>
      </c>
      <c r="C931" s="2" t="str">
        <f>IF('Data Entry Table'!C928="","",'Data Entry Table'!C928)</f>
        <v/>
      </c>
      <c r="D931" s="1" t="str">
        <f>IF('Data Entry Table'!E928="","",'Data Entry Table'!E928)</f>
        <v/>
      </c>
      <c r="E931" s="3" t="str">
        <f>IF('Data Entry Table'!P928="","",'Data Entry Table'!P928)</f>
        <v/>
      </c>
      <c r="F931" s="3"/>
    </row>
    <row r="932" spans="1:6" x14ac:dyDescent="0.25">
      <c r="A932" s="1" t="str">
        <f>IF('Data Entry Table'!A929="","",'Data Entry Table'!A929)</f>
        <v/>
      </c>
      <c r="B932" s="1" t="str">
        <f>IF('Data Entry Table'!B929="","",'Data Entry Table'!B929)</f>
        <v/>
      </c>
      <c r="C932" s="2" t="str">
        <f>IF('Data Entry Table'!C929="","",'Data Entry Table'!C929)</f>
        <v/>
      </c>
      <c r="D932" s="1" t="str">
        <f>IF('Data Entry Table'!E929="","",'Data Entry Table'!E929)</f>
        <v/>
      </c>
      <c r="E932" s="3" t="str">
        <f>IF('Data Entry Table'!P929="","",'Data Entry Table'!P929)</f>
        <v/>
      </c>
      <c r="F932" s="3"/>
    </row>
    <row r="933" spans="1:6" x14ac:dyDescent="0.25">
      <c r="A933" s="1" t="str">
        <f>IF('Data Entry Table'!A930="","",'Data Entry Table'!A930)</f>
        <v/>
      </c>
      <c r="B933" s="1" t="str">
        <f>IF('Data Entry Table'!B930="","",'Data Entry Table'!B930)</f>
        <v/>
      </c>
      <c r="C933" s="2" t="str">
        <f>IF('Data Entry Table'!C930="","",'Data Entry Table'!C930)</f>
        <v/>
      </c>
      <c r="D933" s="1" t="str">
        <f>IF('Data Entry Table'!E930="","",'Data Entry Table'!E930)</f>
        <v/>
      </c>
      <c r="E933" s="3" t="str">
        <f>IF('Data Entry Table'!P930="","",'Data Entry Table'!P930)</f>
        <v/>
      </c>
      <c r="F933" s="3"/>
    </row>
    <row r="934" spans="1:6" x14ac:dyDescent="0.25">
      <c r="A934" s="1" t="str">
        <f>IF('Data Entry Table'!A931="","",'Data Entry Table'!A931)</f>
        <v/>
      </c>
      <c r="B934" s="1" t="str">
        <f>IF('Data Entry Table'!B931="","",'Data Entry Table'!B931)</f>
        <v/>
      </c>
      <c r="C934" s="2" t="str">
        <f>IF('Data Entry Table'!C931="","",'Data Entry Table'!C931)</f>
        <v/>
      </c>
      <c r="D934" s="1" t="str">
        <f>IF('Data Entry Table'!E931="","",'Data Entry Table'!E931)</f>
        <v/>
      </c>
      <c r="E934" s="3" t="str">
        <f>IF('Data Entry Table'!P931="","",'Data Entry Table'!P931)</f>
        <v/>
      </c>
      <c r="F934" s="3"/>
    </row>
    <row r="935" spans="1:6" x14ac:dyDescent="0.25">
      <c r="A935" s="1" t="str">
        <f>IF('Data Entry Table'!A932="","",'Data Entry Table'!A932)</f>
        <v/>
      </c>
      <c r="B935" s="1" t="str">
        <f>IF('Data Entry Table'!B932="","",'Data Entry Table'!B932)</f>
        <v/>
      </c>
      <c r="C935" s="2" t="str">
        <f>IF('Data Entry Table'!C932="","",'Data Entry Table'!C932)</f>
        <v/>
      </c>
      <c r="D935" s="1" t="str">
        <f>IF('Data Entry Table'!E932="","",'Data Entry Table'!E932)</f>
        <v/>
      </c>
      <c r="E935" s="3" t="str">
        <f>IF('Data Entry Table'!P932="","",'Data Entry Table'!P932)</f>
        <v/>
      </c>
      <c r="F935" s="3"/>
    </row>
    <row r="936" spans="1:6" x14ac:dyDescent="0.25">
      <c r="A936" s="1" t="str">
        <f>IF('Data Entry Table'!A933="","",'Data Entry Table'!A933)</f>
        <v/>
      </c>
      <c r="B936" s="1" t="str">
        <f>IF('Data Entry Table'!B933="","",'Data Entry Table'!B933)</f>
        <v/>
      </c>
      <c r="C936" s="2" t="str">
        <f>IF('Data Entry Table'!C933="","",'Data Entry Table'!C933)</f>
        <v/>
      </c>
      <c r="D936" s="1" t="str">
        <f>IF('Data Entry Table'!E933="","",'Data Entry Table'!E933)</f>
        <v/>
      </c>
      <c r="E936" s="3" t="str">
        <f>IF('Data Entry Table'!P933="","",'Data Entry Table'!P933)</f>
        <v/>
      </c>
      <c r="F936" s="3"/>
    </row>
    <row r="937" spans="1:6" x14ac:dyDescent="0.25">
      <c r="A937" s="1" t="str">
        <f>IF('Data Entry Table'!A934="","",'Data Entry Table'!A934)</f>
        <v/>
      </c>
      <c r="B937" s="1" t="str">
        <f>IF('Data Entry Table'!B934="","",'Data Entry Table'!B934)</f>
        <v/>
      </c>
      <c r="C937" s="2" t="str">
        <f>IF('Data Entry Table'!C934="","",'Data Entry Table'!C934)</f>
        <v/>
      </c>
      <c r="D937" s="1" t="str">
        <f>IF('Data Entry Table'!E934="","",'Data Entry Table'!E934)</f>
        <v/>
      </c>
      <c r="E937" s="3" t="str">
        <f>IF('Data Entry Table'!P934="","",'Data Entry Table'!P934)</f>
        <v/>
      </c>
      <c r="F937" s="3"/>
    </row>
    <row r="938" spans="1:6" x14ac:dyDescent="0.25">
      <c r="A938" s="1" t="str">
        <f>IF('Data Entry Table'!A935="","",'Data Entry Table'!A935)</f>
        <v/>
      </c>
      <c r="B938" s="1" t="str">
        <f>IF('Data Entry Table'!B935="","",'Data Entry Table'!B935)</f>
        <v/>
      </c>
      <c r="C938" s="2" t="str">
        <f>IF('Data Entry Table'!C935="","",'Data Entry Table'!C935)</f>
        <v/>
      </c>
      <c r="D938" s="1" t="str">
        <f>IF('Data Entry Table'!E935="","",'Data Entry Table'!E935)</f>
        <v/>
      </c>
      <c r="E938" s="3" t="str">
        <f>IF('Data Entry Table'!P935="","",'Data Entry Table'!P935)</f>
        <v/>
      </c>
      <c r="F938" s="3"/>
    </row>
    <row r="939" spans="1:6" x14ac:dyDescent="0.25">
      <c r="A939" s="1" t="str">
        <f>IF('Data Entry Table'!A936="","",'Data Entry Table'!A936)</f>
        <v/>
      </c>
      <c r="B939" s="1" t="str">
        <f>IF('Data Entry Table'!B936="","",'Data Entry Table'!B936)</f>
        <v/>
      </c>
      <c r="C939" s="2" t="str">
        <f>IF('Data Entry Table'!C936="","",'Data Entry Table'!C936)</f>
        <v/>
      </c>
      <c r="D939" s="1" t="str">
        <f>IF('Data Entry Table'!E936="","",'Data Entry Table'!E936)</f>
        <v/>
      </c>
      <c r="E939" s="3" t="str">
        <f>IF('Data Entry Table'!P936="","",'Data Entry Table'!P936)</f>
        <v/>
      </c>
      <c r="F939" s="3"/>
    </row>
    <row r="940" spans="1:6" x14ac:dyDescent="0.25">
      <c r="A940" s="1" t="str">
        <f>IF('Data Entry Table'!A937="","",'Data Entry Table'!A937)</f>
        <v/>
      </c>
      <c r="B940" s="1" t="str">
        <f>IF('Data Entry Table'!B937="","",'Data Entry Table'!B937)</f>
        <v/>
      </c>
      <c r="C940" s="2" t="str">
        <f>IF('Data Entry Table'!C937="","",'Data Entry Table'!C937)</f>
        <v/>
      </c>
      <c r="D940" s="1" t="str">
        <f>IF('Data Entry Table'!E937="","",'Data Entry Table'!E937)</f>
        <v/>
      </c>
      <c r="E940" s="3" t="str">
        <f>IF('Data Entry Table'!P937="","",'Data Entry Table'!P937)</f>
        <v/>
      </c>
      <c r="F940" s="3"/>
    </row>
    <row r="941" spans="1:6" x14ac:dyDescent="0.25">
      <c r="A941" s="1" t="str">
        <f>IF('Data Entry Table'!A938="","",'Data Entry Table'!A938)</f>
        <v/>
      </c>
      <c r="B941" s="1" t="str">
        <f>IF('Data Entry Table'!B938="","",'Data Entry Table'!B938)</f>
        <v/>
      </c>
      <c r="C941" s="2" t="str">
        <f>IF('Data Entry Table'!C938="","",'Data Entry Table'!C938)</f>
        <v/>
      </c>
      <c r="D941" s="1" t="str">
        <f>IF('Data Entry Table'!E938="","",'Data Entry Table'!E938)</f>
        <v/>
      </c>
      <c r="E941" s="3" t="str">
        <f>IF('Data Entry Table'!P938="","",'Data Entry Table'!P938)</f>
        <v/>
      </c>
      <c r="F941" s="3"/>
    </row>
    <row r="942" spans="1:6" x14ac:dyDescent="0.25">
      <c r="A942" s="1" t="str">
        <f>IF('Data Entry Table'!A939="","",'Data Entry Table'!A939)</f>
        <v/>
      </c>
      <c r="B942" s="1" t="str">
        <f>IF('Data Entry Table'!B939="","",'Data Entry Table'!B939)</f>
        <v/>
      </c>
      <c r="C942" s="2" t="str">
        <f>IF('Data Entry Table'!C939="","",'Data Entry Table'!C939)</f>
        <v/>
      </c>
      <c r="D942" s="1" t="str">
        <f>IF('Data Entry Table'!E939="","",'Data Entry Table'!E939)</f>
        <v/>
      </c>
      <c r="E942" s="3" t="str">
        <f>IF('Data Entry Table'!P939="","",'Data Entry Table'!P939)</f>
        <v/>
      </c>
      <c r="F942" s="3"/>
    </row>
    <row r="943" spans="1:6" x14ac:dyDescent="0.25">
      <c r="A943" s="1" t="str">
        <f>IF('Data Entry Table'!A940="","",'Data Entry Table'!A940)</f>
        <v/>
      </c>
      <c r="B943" s="1" t="str">
        <f>IF('Data Entry Table'!B940="","",'Data Entry Table'!B940)</f>
        <v/>
      </c>
      <c r="C943" s="2" t="str">
        <f>IF('Data Entry Table'!C940="","",'Data Entry Table'!C940)</f>
        <v/>
      </c>
      <c r="D943" s="1" t="str">
        <f>IF('Data Entry Table'!E940="","",'Data Entry Table'!E940)</f>
        <v/>
      </c>
      <c r="E943" s="3" t="str">
        <f>IF('Data Entry Table'!P940="","",'Data Entry Table'!P940)</f>
        <v/>
      </c>
      <c r="F943" s="3"/>
    </row>
    <row r="944" spans="1:6" x14ac:dyDescent="0.25">
      <c r="A944" s="1" t="str">
        <f>IF('Data Entry Table'!A941="","",'Data Entry Table'!A941)</f>
        <v/>
      </c>
      <c r="B944" s="1" t="str">
        <f>IF('Data Entry Table'!B941="","",'Data Entry Table'!B941)</f>
        <v/>
      </c>
      <c r="C944" s="2" t="str">
        <f>IF('Data Entry Table'!C941="","",'Data Entry Table'!C941)</f>
        <v/>
      </c>
      <c r="D944" s="1" t="str">
        <f>IF('Data Entry Table'!E941="","",'Data Entry Table'!E941)</f>
        <v/>
      </c>
      <c r="E944" s="3" t="str">
        <f>IF('Data Entry Table'!P941="","",'Data Entry Table'!P941)</f>
        <v/>
      </c>
      <c r="F944" s="3"/>
    </row>
    <row r="945" spans="1:6" x14ac:dyDescent="0.25">
      <c r="A945" s="1" t="str">
        <f>IF('Data Entry Table'!A942="","",'Data Entry Table'!A942)</f>
        <v/>
      </c>
      <c r="B945" s="1" t="str">
        <f>IF('Data Entry Table'!B942="","",'Data Entry Table'!B942)</f>
        <v/>
      </c>
      <c r="C945" s="2" t="str">
        <f>IF('Data Entry Table'!C942="","",'Data Entry Table'!C942)</f>
        <v/>
      </c>
      <c r="D945" s="1" t="str">
        <f>IF('Data Entry Table'!E942="","",'Data Entry Table'!E942)</f>
        <v/>
      </c>
      <c r="E945" s="3" t="str">
        <f>IF('Data Entry Table'!P942="","",'Data Entry Table'!P942)</f>
        <v/>
      </c>
      <c r="F945" s="3"/>
    </row>
    <row r="946" spans="1:6" x14ac:dyDescent="0.25">
      <c r="A946" s="1" t="str">
        <f>IF('Data Entry Table'!A943="","",'Data Entry Table'!A943)</f>
        <v/>
      </c>
      <c r="B946" s="1" t="str">
        <f>IF('Data Entry Table'!B943="","",'Data Entry Table'!B943)</f>
        <v/>
      </c>
      <c r="C946" s="2" t="str">
        <f>IF('Data Entry Table'!C943="","",'Data Entry Table'!C943)</f>
        <v/>
      </c>
      <c r="D946" s="1" t="str">
        <f>IF('Data Entry Table'!E943="","",'Data Entry Table'!E943)</f>
        <v/>
      </c>
      <c r="E946" s="3" t="str">
        <f>IF('Data Entry Table'!P943="","",'Data Entry Table'!P943)</f>
        <v/>
      </c>
      <c r="F946" s="3"/>
    </row>
    <row r="947" spans="1:6" x14ac:dyDescent="0.25">
      <c r="A947" s="1" t="str">
        <f>IF('Data Entry Table'!A944="","",'Data Entry Table'!A944)</f>
        <v/>
      </c>
      <c r="B947" s="1" t="str">
        <f>IF('Data Entry Table'!B944="","",'Data Entry Table'!B944)</f>
        <v/>
      </c>
      <c r="C947" s="2" t="str">
        <f>IF('Data Entry Table'!C944="","",'Data Entry Table'!C944)</f>
        <v/>
      </c>
      <c r="D947" s="1" t="str">
        <f>IF('Data Entry Table'!E944="","",'Data Entry Table'!E944)</f>
        <v/>
      </c>
      <c r="E947" s="3" t="str">
        <f>IF('Data Entry Table'!P944="","",'Data Entry Table'!P944)</f>
        <v/>
      </c>
      <c r="F947" s="3"/>
    </row>
    <row r="948" spans="1:6" x14ac:dyDescent="0.25">
      <c r="A948" s="1" t="str">
        <f>IF('Data Entry Table'!A945="","",'Data Entry Table'!A945)</f>
        <v/>
      </c>
      <c r="B948" s="1" t="str">
        <f>IF('Data Entry Table'!B945="","",'Data Entry Table'!B945)</f>
        <v/>
      </c>
      <c r="C948" s="2" t="str">
        <f>IF('Data Entry Table'!C945="","",'Data Entry Table'!C945)</f>
        <v/>
      </c>
      <c r="D948" s="1" t="str">
        <f>IF('Data Entry Table'!E945="","",'Data Entry Table'!E945)</f>
        <v/>
      </c>
      <c r="E948" s="3" t="str">
        <f>IF('Data Entry Table'!P945="","",'Data Entry Table'!P945)</f>
        <v/>
      </c>
      <c r="F948" s="3"/>
    </row>
    <row r="949" spans="1:6" x14ac:dyDescent="0.25">
      <c r="A949" s="1" t="str">
        <f>IF('Data Entry Table'!A946="","",'Data Entry Table'!A946)</f>
        <v/>
      </c>
      <c r="B949" s="1" t="str">
        <f>IF('Data Entry Table'!B946="","",'Data Entry Table'!B946)</f>
        <v/>
      </c>
      <c r="C949" s="2" t="str">
        <f>IF('Data Entry Table'!C946="","",'Data Entry Table'!C946)</f>
        <v/>
      </c>
      <c r="D949" s="1" t="str">
        <f>IF('Data Entry Table'!E946="","",'Data Entry Table'!E946)</f>
        <v/>
      </c>
      <c r="E949" s="3" t="str">
        <f>IF('Data Entry Table'!P946="","",'Data Entry Table'!P946)</f>
        <v/>
      </c>
      <c r="F949" s="3"/>
    </row>
    <row r="950" spans="1:6" x14ac:dyDescent="0.25">
      <c r="A950" s="1" t="str">
        <f>IF('Data Entry Table'!A947="","",'Data Entry Table'!A947)</f>
        <v/>
      </c>
      <c r="B950" s="1" t="str">
        <f>IF('Data Entry Table'!B947="","",'Data Entry Table'!B947)</f>
        <v/>
      </c>
      <c r="C950" s="2" t="str">
        <f>IF('Data Entry Table'!C947="","",'Data Entry Table'!C947)</f>
        <v/>
      </c>
      <c r="D950" s="1" t="str">
        <f>IF('Data Entry Table'!E947="","",'Data Entry Table'!E947)</f>
        <v/>
      </c>
      <c r="E950" s="3" t="str">
        <f>IF('Data Entry Table'!P947="","",'Data Entry Table'!P947)</f>
        <v/>
      </c>
      <c r="F950" s="3"/>
    </row>
    <row r="951" spans="1:6" x14ac:dyDescent="0.25">
      <c r="A951" s="1" t="str">
        <f>IF('Data Entry Table'!A948="","",'Data Entry Table'!A948)</f>
        <v/>
      </c>
      <c r="B951" s="1" t="str">
        <f>IF('Data Entry Table'!B948="","",'Data Entry Table'!B948)</f>
        <v/>
      </c>
      <c r="C951" s="2" t="str">
        <f>IF('Data Entry Table'!C948="","",'Data Entry Table'!C948)</f>
        <v/>
      </c>
      <c r="D951" s="1" t="str">
        <f>IF('Data Entry Table'!E948="","",'Data Entry Table'!E948)</f>
        <v/>
      </c>
      <c r="E951" s="3" t="str">
        <f>IF('Data Entry Table'!P948="","",'Data Entry Table'!P948)</f>
        <v/>
      </c>
      <c r="F951" s="3"/>
    </row>
    <row r="952" spans="1:6" x14ac:dyDescent="0.25">
      <c r="A952" s="1" t="str">
        <f>IF('Data Entry Table'!A949="","",'Data Entry Table'!A949)</f>
        <v/>
      </c>
      <c r="B952" s="1" t="str">
        <f>IF('Data Entry Table'!B949="","",'Data Entry Table'!B949)</f>
        <v/>
      </c>
      <c r="C952" s="2" t="str">
        <f>IF('Data Entry Table'!C949="","",'Data Entry Table'!C949)</f>
        <v/>
      </c>
      <c r="D952" s="1" t="str">
        <f>IF('Data Entry Table'!E949="","",'Data Entry Table'!E949)</f>
        <v/>
      </c>
      <c r="E952" s="3" t="str">
        <f>IF('Data Entry Table'!P949="","",'Data Entry Table'!P949)</f>
        <v/>
      </c>
      <c r="F952" s="3"/>
    </row>
    <row r="953" spans="1:6" x14ac:dyDescent="0.25">
      <c r="A953" s="1" t="str">
        <f>IF('Data Entry Table'!A950="","",'Data Entry Table'!A950)</f>
        <v/>
      </c>
      <c r="B953" s="1" t="str">
        <f>IF('Data Entry Table'!B950="","",'Data Entry Table'!B950)</f>
        <v/>
      </c>
      <c r="C953" s="2" t="str">
        <f>IF('Data Entry Table'!C950="","",'Data Entry Table'!C950)</f>
        <v/>
      </c>
      <c r="D953" s="1" t="str">
        <f>IF('Data Entry Table'!E950="","",'Data Entry Table'!E950)</f>
        <v/>
      </c>
      <c r="E953" s="3" t="str">
        <f>IF('Data Entry Table'!P950="","",'Data Entry Table'!P950)</f>
        <v/>
      </c>
      <c r="F953" s="3"/>
    </row>
    <row r="954" spans="1:6" x14ac:dyDescent="0.25">
      <c r="A954" s="1" t="str">
        <f>IF('Data Entry Table'!A951="","",'Data Entry Table'!A951)</f>
        <v/>
      </c>
      <c r="B954" s="1" t="str">
        <f>IF('Data Entry Table'!B951="","",'Data Entry Table'!B951)</f>
        <v/>
      </c>
      <c r="C954" s="2" t="str">
        <f>IF('Data Entry Table'!C951="","",'Data Entry Table'!C951)</f>
        <v/>
      </c>
      <c r="D954" s="1" t="str">
        <f>IF('Data Entry Table'!E951="","",'Data Entry Table'!E951)</f>
        <v/>
      </c>
      <c r="E954" s="3" t="str">
        <f>IF('Data Entry Table'!P951="","",'Data Entry Table'!P951)</f>
        <v/>
      </c>
      <c r="F954" s="3"/>
    </row>
    <row r="955" spans="1:6" x14ac:dyDescent="0.25">
      <c r="A955" s="1" t="str">
        <f>IF('Data Entry Table'!A952="","",'Data Entry Table'!A952)</f>
        <v/>
      </c>
      <c r="B955" s="1" t="str">
        <f>IF('Data Entry Table'!B952="","",'Data Entry Table'!B952)</f>
        <v/>
      </c>
      <c r="C955" s="2" t="str">
        <f>IF('Data Entry Table'!C952="","",'Data Entry Table'!C952)</f>
        <v/>
      </c>
      <c r="D955" s="1" t="str">
        <f>IF('Data Entry Table'!E952="","",'Data Entry Table'!E952)</f>
        <v/>
      </c>
      <c r="E955" s="3" t="str">
        <f>IF('Data Entry Table'!P952="","",'Data Entry Table'!P952)</f>
        <v/>
      </c>
      <c r="F955" s="3"/>
    </row>
    <row r="956" spans="1:6" x14ac:dyDescent="0.25">
      <c r="A956" s="1" t="str">
        <f>IF('Data Entry Table'!A953="","",'Data Entry Table'!A953)</f>
        <v/>
      </c>
      <c r="B956" s="1" t="str">
        <f>IF('Data Entry Table'!B953="","",'Data Entry Table'!B953)</f>
        <v/>
      </c>
      <c r="C956" s="2" t="str">
        <f>IF('Data Entry Table'!C953="","",'Data Entry Table'!C953)</f>
        <v/>
      </c>
      <c r="D956" s="1" t="str">
        <f>IF('Data Entry Table'!E953="","",'Data Entry Table'!E953)</f>
        <v/>
      </c>
      <c r="E956" s="3" t="str">
        <f>IF('Data Entry Table'!P953="","",'Data Entry Table'!P953)</f>
        <v/>
      </c>
      <c r="F956" s="3"/>
    </row>
    <row r="957" spans="1:6" x14ac:dyDescent="0.25">
      <c r="A957" s="1" t="str">
        <f>IF('Data Entry Table'!A954="","",'Data Entry Table'!A954)</f>
        <v/>
      </c>
      <c r="B957" s="1" t="str">
        <f>IF('Data Entry Table'!B954="","",'Data Entry Table'!B954)</f>
        <v/>
      </c>
      <c r="C957" s="2" t="str">
        <f>IF('Data Entry Table'!C954="","",'Data Entry Table'!C954)</f>
        <v/>
      </c>
      <c r="D957" s="1" t="str">
        <f>IF('Data Entry Table'!E954="","",'Data Entry Table'!E954)</f>
        <v/>
      </c>
      <c r="E957" s="3" t="str">
        <f>IF('Data Entry Table'!P954="","",'Data Entry Table'!P954)</f>
        <v/>
      </c>
      <c r="F957" s="3"/>
    </row>
    <row r="958" spans="1:6" x14ac:dyDescent="0.25">
      <c r="A958" s="1" t="str">
        <f>IF('Data Entry Table'!A955="","",'Data Entry Table'!A955)</f>
        <v/>
      </c>
      <c r="B958" s="1" t="str">
        <f>IF('Data Entry Table'!B955="","",'Data Entry Table'!B955)</f>
        <v/>
      </c>
      <c r="C958" s="2" t="str">
        <f>IF('Data Entry Table'!C955="","",'Data Entry Table'!C955)</f>
        <v/>
      </c>
      <c r="D958" s="1" t="str">
        <f>IF('Data Entry Table'!E955="","",'Data Entry Table'!E955)</f>
        <v/>
      </c>
      <c r="E958" s="3" t="str">
        <f>IF('Data Entry Table'!P955="","",'Data Entry Table'!P955)</f>
        <v/>
      </c>
      <c r="F958" s="3"/>
    </row>
    <row r="959" spans="1:6" x14ac:dyDescent="0.25">
      <c r="A959" s="1" t="str">
        <f>IF('Data Entry Table'!A956="","",'Data Entry Table'!A956)</f>
        <v/>
      </c>
      <c r="B959" s="1" t="str">
        <f>IF('Data Entry Table'!B956="","",'Data Entry Table'!B956)</f>
        <v/>
      </c>
      <c r="C959" s="2" t="str">
        <f>IF('Data Entry Table'!C956="","",'Data Entry Table'!C956)</f>
        <v/>
      </c>
      <c r="D959" s="1" t="str">
        <f>IF('Data Entry Table'!E956="","",'Data Entry Table'!E956)</f>
        <v/>
      </c>
      <c r="E959" s="3" t="str">
        <f>IF('Data Entry Table'!P956="","",'Data Entry Table'!P956)</f>
        <v/>
      </c>
      <c r="F959" s="3"/>
    </row>
    <row r="960" spans="1:6" x14ac:dyDescent="0.25">
      <c r="A960" s="1" t="str">
        <f>IF('Data Entry Table'!A957="","",'Data Entry Table'!A957)</f>
        <v/>
      </c>
      <c r="B960" s="1" t="str">
        <f>IF('Data Entry Table'!B957="","",'Data Entry Table'!B957)</f>
        <v/>
      </c>
      <c r="C960" s="2" t="str">
        <f>IF('Data Entry Table'!C957="","",'Data Entry Table'!C957)</f>
        <v/>
      </c>
      <c r="D960" s="1" t="str">
        <f>IF('Data Entry Table'!E957="","",'Data Entry Table'!E957)</f>
        <v/>
      </c>
      <c r="E960" s="3" t="str">
        <f>IF('Data Entry Table'!P957="","",'Data Entry Table'!P957)</f>
        <v/>
      </c>
      <c r="F960" s="3"/>
    </row>
    <row r="961" spans="1:6" x14ac:dyDescent="0.25">
      <c r="A961" s="1" t="str">
        <f>IF('Data Entry Table'!A958="","",'Data Entry Table'!A958)</f>
        <v/>
      </c>
      <c r="B961" s="1" t="str">
        <f>IF('Data Entry Table'!B958="","",'Data Entry Table'!B958)</f>
        <v/>
      </c>
      <c r="C961" s="2" t="str">
        <f>IF('Data Entry Table'!C958="","",'Data Entry Table'!C958)</f>
        <v/>
      </c>
      <c r="D961" s="1" t="str">
        <f>IF('Data Entry Table'!E958="","",'Data Entry Table'!E958)</f>
        <v/>
      </c>
      <c r="E961" s="3" t="str">
        <f>IF('Data Entry Table'!P958="","",'Data Entry Table'!P958)</f>
        <v/>
      </c>
      <c r="F961" s="3"/>
    </row>
    <row r="962" spans="1:6" x14ac:dyDescent="0.25">
      <c r="A962" s="1" t="str">
        <f>IF('Data Entry Table'!A959="","",'Data Entry Table'!A959)</f>
        <v/>
      </c>
      <c r="B962" s="1" t="str">
        <f>IF('Data Entry Table'!B959="","",'Data Entry Table'!B959)</f>
        <v/>
      </c>
      <c r="C962" s="2" t="str">
        <f>IF('Data Entry Table'!C959="","",'Data Entry Table'!C959)</f>
        <v/>
      </c>
      <c r="D962" s="1" t="str">
        <f>IF('Data Entry Table'!E959="","",'Data Entry Table'!E959)</f>
        <v/>
      </c>
      <c r="E962" s="3" t="str">
        <f>IF('Data Entry Table'!P959="","",'Data Entry Table'!P959)</f>
        <v/>
      </c>
      <c r="F962" s="3"/>
    </row>
    <row r="963" spans="1:6" x14ac:dyDescent="0.25">
      <c r="A963" s="1" t="str">
        <f>IF('Data Entry Table'!A960="","",'Data Entry Table'!A960)</f>
        <v/>
      </c>
      <c r="B963" s="1" t="str">
        <f>IF('Data Entry Table'!B960="","",'Data Entry Table'!B960)</f>
        <v/>
      </c>
      <c r="C963" s="2" t="str">
        <f>IF('Data Entry Table'!C960="","",'Data Entry Table'!C960)</f>
        <v/>
      </c>
      <c r="D963" s="1" t="str">
        <f>IF('Data Entry Table'!E960="","",'Data Entry Table'!E960)</f>
        <v/>
      </c>
      <c r="E963" s="3" t="str">
        <f>IF('Data Entry Table'!P960="","",'Data Entry Table'!P960)</f>
        <v/>
      </c>
      <c r="F963" s="3"/>
    </row>
    <row r="964" spans="1:6" x14ac:dyDescent="0.25">
      <c r="A964" s="1" t="str">
        <f>IF('Data Entry Table'!A961="","",'Data Entry Table'!A961)</f>
        <v/>
      </c>
      <c r="B964" s="1" t="str">
        <f>IF('Data Entry Table'!B961="","",'Data Entry Table'!B961)</f>
        <v/>
      </c>
      <c r="C964" s="2" t="str">
        <f>IF('Data Entry Table'!C961="","",'Data Entry Table'!C961)</f>
        <v/>
      </c>
      <c r="D964" s="1" t="str">
        <f>IF('Data Entry Table'!E961="","",'Data Entry Table'!E961)</f>
        <v/>
      </c>
      <c r="E964" s="3" t="str">
        <f>IF('Data Entry Table'!P961="","",'Data Entry Table'!P961)</f>
        <v/>
      </c>
      <c r="F964" s="3"/>
    </row>
    <row r="965" spans="1:6" x14ac:dyDescent="0.25">
      <c r="A965" s="1" t="str">
        <f>IF('Data Entry Table'!A962="","",'Data Entry Table'!A962)</f>
        <v/>
      </c>
      <c r="B965" s="1" t="str">
        <f>IF('Data Entry Table'!B962="","",'Data Entry Table'!B962)</f>
        <v/>
      </c>
      <c r="C965" s="2" t="str">
        <f>IF('Data Entry Table'!C962="","",'Data Entry Table'!C962)</f>
        <v/>
      </c>
      <c r="D965" s="1" t="str">
        <f>IF('Data Entry Table'!E962="","",'Data Entry Table'!E962)</f>
        <v/>
      </c>
      <c r="E965" s="3" t="str">
        <f>IF('Data Entry Table'!P962="","",'Data Entry Table'!P962)</f>
        <v/>
      </c>
      <c r="F965" s="3"/>
    </row>
    <row r="966" spans="1:6" x14ac:dyDescent="0.25">
      <c r="A966" s="1" t="str">
        <f>IF('Data Entry Table'!A963="","",'Data Entry Table'!A963)</f>
        <v/>
      </c>
      <c r="B966" s="1" t="str">
        <f>IF('Data Entry Table'!B963="","",'Data Entry Table'!B963)</f>
        <v/>
      </c>
      <c r="C966" s="2" t="str">
        <f>IF('Data Entry Table'!C963="","",'Data Entry Table'!C963)</f>
        <v/>
      </c>
      <c r="D966" s="1" t="str">
        <f>IF('Data Entry Table'!E963="","",'Data Entry Table'!E963)</f>
        <v/>
      </c>
      <c r="E966" s="3" t="str">
        <f>IF('Data Entry Table'!P963="","",'Data Entry Table'!P963)</f>
        <v/>
      </c>
      <c r="F966" s="3"/>
    </row>
    <row r="967" spans="1:6" x14ac:dyDescent="0.25">
      <c r="A967" s="1" t="str">
        <f>IF('Data Entry Table'!A964="","",'Data Entry Table'!A964)</f>
        <v/>
      </c>
      <c r="B967" s="1" t="str">
        <f>IF('Data Entry Table'!B964="","",'Data Entry Table'!B964)</f>
        <v/>
      </c>
      <c r="C967" s="2" t="str">
        <f>IF('Data Entry Table'!C964="","",'Data Entry Table'!C964)</f>
        <v/>
      </c>
      <c r="D967" s="1" t="str">
        <f>IF('Data Entry Table'!E964="","",'Data Entry Table'!E964)</f>
        <v/>
      </c>
      <c r="E967" s="3" t="str">
        <f>IF('Data Entry Table'!P964="","",'Data Entry Table'!P964)</f>
        <v/>
      </c>
      <c r="F967" s="3"/>
    </row>
    <row r="968" spans="1:6" x14ac:dyDescent="0.25">
      <c r="A968" s="1" t="str">
        <f>IF('Data Entry Table'!A965="","",'Data Entry Table'!A965)</f>
        <v/>
      </c>
      <c r="B968" s="1" t="str">
        <f>IF('Data Entry Table'!B965="","",'Data Entry Table'!B965)</f>
        <v/>
      </c>
      <c r="C968" s="2" t="str">
        <f>IF('Data Entry Table'!C965="","",'Data Entry Table'!C965)</f>
        <v/>
      </c>
      <c r="D968" s="1" t="str">
        <f>IF('Data Entry Table'!E965="","",'Data Entry Table'!E965)</f>
        <v/>
      </c>
      <c r="E968" s="3" t="str">
        <f>IF('Data Entry Table'!P965="","",'Data Entry Table'!P965)</f>
        <v/>
      </c>
      <c r="F968" s="3"/>
    </row>
    <row r="969" spans="1:6" x14ac:dyDescent="0.25">
      <c r="A969" s="1" t="str">
        <f>IF('Data Entry Table'!A966="","",'Data Entry Table'!A966)</f>
        <v/>
      </c>
      <c r="B969" s="1" t="str">
        <f>IF('Data Entry Table'!B966="","",'Data Entry Table'!B966)</f>
        <v/>
      </c>
      <c r="C969" s="2" t="str">
        <f>IF('Data Entry Table'!C966="","",'Data Entry Table'!C966)</f>
        <v/>
      </c>
      <c r="D969" s="1" t="str">
        <f>IF('Data Entry Table'!E966="","",'Data Entry Table'!E966)</f>
        <v/>
      </c>
      <c r="E969" s="3" t="str">
        <f>IF('Data Entry Table'!P966="","",'Data Entry Table'!P966)</f>
        <v/>
      </c>
      <c r="F969" s="3"/>
    </row>
    <row r="970" spans="1:6" x14ac:dyDescent="0.25">
      <c r="A970" s="1" t="str">
        <f>IF('Data Entry Table'!A967="","",'Data Entry Table'!A967)</f>
        <v/>
      </c>
      <c r="B970" s="1" t="str">
        <f>IF('Data Entry Table'!B967="","",'Data Entry Table'!B967)</f>
        <v/>
      </c>
      <c r="C970" s="2" t="str">
        <f>IF('Data Entry Table'!C967="","",'Data Entry Table'!C967)</f>
        <v/>
      </c>
      <c r="D970" s="1" t="str">
        <f>IF('Data Entry Table'!E967="","",'Data Entry Table'!E967)</f>
        <v/>
      </c>
      <c r="E970" s="3" t="str">
        <f>IF('Data Entry Table'!P967="","",'Data Entry Table'!P967)</f>
        <v/>
      </c>
      <c r="F970" s="3"/>
    </row>
    <row r="971" spans="1:6" x14ac:dyDescent="0.25">
      <c r="A971" s="1" t="str">
        <f>IF('Data Entry Table'!A968="","",'Data Entry Table'!A968)</f>
        <v/>
      </c>
      <c r="B971" s="1" t="str">
        <f>IF('Data Entry Table'!B968="","",'Data Entry Table'!B968)</f>
        <v/>
      </c>
      <c r="C971" s="2" t="str">
        <f>IF('Data Entry Table'!C968="","",'Data Entry Table'!C968)</f>
        <v/>
      </c>
      <c r="D971" s="1" t="str">
        <f>IF('Data Entry Table'!E968="","",'Data Entry Table'!E968)</f>
        <v/>
      </c>
      <c r="E971" s="3" t="str">
        <f>IF('Data Entry Table'!P968="","",'Data Entry Table'!P968)</f>
        <v/>
      </c>
      <c r="F971" s="3"/>
    </row>
    <row r="972" spans="1:6" x14ac:dyDescent="0.25">
      <c r="A972" s="1" t="str">
        <f>IF('Data Entry Table'!A969="","",'Data Entry Table'!A969)</f>
        <v/>
      </c>
      <c r="B972" s="1" t="str">
        <f>IF('Data Entry Table'!B969="","",'Data Entry Table'!B969)</f>
        <v/>
      </c>
      <c r="C972" s="2" t="str">
        <f>IF('Data Entry Table'!C969="","",'Data Entry Table'!C969)</f>
        <v/>
      </c>
      <c r="D972" s="1" t="str">
        <f>IF('Data Entry Table'!E969="","",'Data Entry Table'!E969)</f>
        <v/>
      </c>
      <c r="E972" s="3" t="str">
        <f>IF('Data Entry Table'!P969="","",'Data Entry Table'!P969)</f>
        <v/>
      </c>
      <c r="F972" s="3"/>
    </row>
    <row r="973" spans="1:6" x14ac:dyDescent="0.25">
      <c r="A973" s="1" t="str">
        <f>IF('Data Entry Table'!A970="","",'Data Entry Table'!A970)</f>
        <v/>
      </c>
      <c r="B973" s="1" t="str">
        <f>IF('Data Entry Table'!B970="","",'Data Entry Table'!B970)</f>
        <v/>
      </c>
      <c r="C973" s="2" t="str">
        <f>IF('Data Entry Table'!C970="","",'Data Entry Table'!C970)</f>
        <v/>
      </c>
      <c r="D973" s="1" t="str">
        <f>IF('Data Entry Table'!E970="","",'Data Entry Table'!E970)</f>
        <v/>
      </c>
      <c r="E973" s="3" t="str">
        <f>IF('Data Entry Table'!P970="","",'Data Entry Table'!P970)</f>
        <v/>
      </c>
      <c r="F973" s="3"/>
    </row>
    <row r="974" spans="1:6" x14ac:dyDescent="0.25">
      <c r="A974" s="1" t="str">
        <f>IF('Data Entry Table'!A971="","",'Data Entry Table'!A971)</f>
        <v/>
      </c>
      <c r="B974" s="1" t="str">
        <f>IF('Data Entry Table'!B971="","",'Data Entry Table'!B971)</f>
        <v/>
      </c>
      <c r="C974" s="2" t="str">
        <f>IF('Data Entry Table'!C971="","",'Data Entry Table'!C971)</f>
        <v/>
      </c>
      <c r="D974" s="1" t="str">
        <f>IF('Data Entry Table'!E971="","",'Data Entry Table'!E971)</f>
        <v/>
      </c>
      <c r="E974" s="3" t="str">
        <f>IF('Data Entry Table'!P971="","",'Data Entry Table'!P971)</f>
        <v/>
      </c>
      <c r="F974" s="3"/>
    </row>
    <row r="975" spans="1:6" x14ac:dyDescent="0.25">
      <c r="A975" s="1" t="str">
        <f>IF('Data Entry Table'!A972="","",'Data Entry Table'!A972)</f>
        <v/>
      </c>
      <c r="B975" s="1" t="str">
        <f>IF('Data Entry Table'!B972="","",'Data Entry Table'!B972)</f>
        <v/>
      </c>
      <c r="C975" s="2" t="str">
        <f>IF('Data Entry Table'!C972="","",'Data Entry Table'!C972)</f>
        <v/>
      </c>
      <c r="D975" s="1" t="str">
        <f>IF('Data Entry Table'!E972="","",'Data Entry Table'!E972)</f>
        <v/>
      </c>
      <c r="E975" s="3" t="str">
        <f>IF('Data Entry Table'!P972="","",'Data Entry Table'!P972)</f>
        <v/>
      </c>
      <c r="F975" s="3"/>
    </row>
    <row r="976" spans="1:6" x14ac:dyDescent="0.25">
      <c r="A976" s="1" t="str">
        <f>IF('Data Entry Table'!A973="","",'Data Entry Table'!A973)</f>
        <v/>
      </c>
      <c r="B976" s="1" t="str">
        <f>IF('Data Entry Table'!B973="","",'Data Entry Table'!B973)</f>
        <v/>
      </c>
      <c r="C976" s="2" t="str">
        <f>IF('Data Entry Table'!C973="","",'Data Entry Table'!C973)</f>
        <v/>
      </c>
      <c r="D976" s="1" t="str">
        <f>IF('Data Entry Table'!E973="","",'Data Entry Table'!E973)</f>
        <v/>
      </c>
      <c r="E976" s="3" t="str">
        <f>IF('Data Entry Table'!P973="","",'Data Entry Table'!P973)</f>
        <v/>
      </c>
      <c r="F976" s="3"/>
    </row>
    <row r="977" spans="1:6" x14ac:dyDescent="0.25">
      <c r="A977" s="1" t="str">
        <f>IF('Data Entry Table'!A974="","",'Data Entry Table'!A974)</f>
        <v/>
      </c>
      <c r="B977" s="1" t="str">
        <f>IF('Data Entry Table'!B974="","",'Data Entry Table'!B974)</f>
        <v/>
      </c>
      <c r="C977" s="2" t="str">
        <f>IF('Data Entry Table'!C974="","",'Data Entry Table'!C974)</f>
        <v/>
      </c>
      <c r="D977" s="1" t="str">
        <f>IF('Data Entry Table'!E974="","",'Data Entry Table'!E974)</f>
        <v/>
      </c>
      <c r="E977" s="3" t="str">
        <f>IF('Data Entry Table'!P974="","",'Data Entry Table'!P974)</f>
        <v/>
      </c>
      <c r="F977" s="3"/>
    </row>
    <row r="978" spans="1:6" x14ac:dyDescent="0.25">
      <c r="A978" s="1" t="str">
        <f>IF('Data Entry Table'!A975="","",'Data Entry Table'!A975)</f>
        <v/>
      </c>
      <c r="B978" s="1" t="str">
        <f>IF('Data Entry Table'!B975="","",'Data Entry Table'!B975)</f>
        <v/>
      </c>
      <c r="C978" s="2" t="str">
        <f>IF('Data Entry Table'!C975="","",'Data Entry Table'!C975)</f>
        <v/>
      </c>
      <c r="D978" s="1" t="str">
        <f>IF('Data Entry Table'!E975="","",'Data Entry Table'!E975)</f>
        <v/>
      </c>
      <c r="E978" s="3" t="str">
        <f>IF('Data Entry Table'!P975="","",'Data Entry Table'!P975)</f>
        <v/>
      </c>
      <c r="F978" s="3"/>
    </row>
    <row r="979" spans="1:6" x14ac:dyDescent="0.25">
      <c r="A979" s="1" t="str">
        <f>IF('Data Entry Table'!A976="","",'Data Entry Table'!A976)</f>
        <v/>
      </c>
      <c r="B979" s="1" t="str">
        <f>IF('Data Entry Table'!B976="","",'Data Entry Table'!B976)</f>
        <v/>
      </c>
      <c r="C979" s="2" t="str">
        <f>IF('Data Entry Table'!C976="","",'Data Entry Table'!C976)</f>
        <v/>
      </c>
      <c r="D979" s="1" t="str">
        <f>IF('Data Entry Table'!E976="","",'Data Entry Table'!E976)</f>
        <v/>
      </c>
      <c r="E979" s="3" t="str">
        <f>IF('Data Entry Table'!P976="","",'Data Entry Table'!P976)</f>
        <v/>
      </c>
      <c r="F979" s="3"/>
    </row>
    <row r="980" spans="1:6" x14ac:dyDescent="0.25">
      <c r="A980" s="1" t="str">
        <f>IF('Data Entry Table'!A977="","",'Data Entry Table'!A977)</f>
        <v/>
      </c>
      <c r="B980" s="1" t="str">
        <f>IF('Data Entry Table'!B977="","",'Data Entry Table'!B977)</f>
        <v/>
      </c>
      <c r="C980" s="2" t="str">
        <f>IF('Data Entry Table'!C977="","",'Data Entry Table'!C977)</f>
        <v/>
      </c>
      <c r="D980" s="1" t="str">
        <f>IF('Data Entry Table'!E977="","",'Data Entry Table'!E977)</f>
        <v/>
      </c>
      <c r="E980" s="3" t="str">
        <f>IF('Data Entry Table'!P977="","",'Data Entry Table'!P977)</f>
        <v/>
      </c>
      <c r="F980" s="3"/>
    </row>
    <row r="981" spans="1:6" x14ac:dyDescent="0.25">
      <c r="A981" s="1" t="str">
        <f>IF('Data Entry Table'!A978="","",'Data Entry Table'!A978)</f>
        <v/>
      </c>
      <c r="B981" s="1" t="str">
        <f>IF('Data Entry Table'!B978="","",'Data Entry Table'!B978)</f>
        <v/>
      </c>
      <c r="C981" s="2" t="str">
        <f>IF('Data Entry Table'!C978="","",'Data Entry Table'!C978)</f>
        <v/>
      </c>
      <c r="D981" s="1" t="str">
        <f>IF('Data Entry Table'!E978="","",'Data Entry Table'!E978)</f>
        <v/>
      </c>
      <c r="E981" s="3" t="str">
        <f>IF('Data Entry Table'!P978="","",'Data Entry Table'!P978)</f>
        <v/>
      </c>
      <c r="F981" s="3"/>
    </row>
    <row r="982" spans="1:6" x14ac:dyDescent="0.25">
      <c r="A982" s="1" t="str">
        <f>IF('Data Entry Table'!A979="","",'Data Entry Table'!A979)</f>
        <v/>
      </c>
      <c r="B982" s="1" t="str">
        <f>IF('Data Entry Table'!B979="","",'Data Entry Table'!B979)</f>
        <v/>
      </c>
      <c r="C982" s="2" t="str">
        <f>IF('Data Entry Table'!C979="","",'Data Entry Table'!C979)</f>
        <v/>
      </c>
      <c r="D982" s="1" t="str">
        <f>IF('Data Entry Table'!E979="","",'Data Entry Table'!E979)</f>
        <v/>
      </c>
      <c r="E982" s="3" t="str">
        <f>IF('Data Entry Table'!P979="","",'Data Entry Table'!P979)</f>
        <v/>
      </c>
      <c r="F982" s="3"/>
    </row>
    <row r="983" spans="1:6" x14ac:dyDescent="0.25">
      <c r="A983" s="1" t="str">
        <f>IF('Data Entry Table'!A980="","",'Data Entry Table'!A980)</f>
        <v/>
      </c>
      <c r="B983" s="1" t="str">
        <f>IF('Data Entry Table'!B980="","",'Data Entry Table'!B980)</f>
        <v/>
      </c>
      <c r="C983" s="2" t="str">
        <f>IF('Data Entry Table'!C980="","",'Data Entry Table'!C980)</f>
        <v/>
      </c>
      <c r="D983" s="1" t="str">
        <f>IF('Data Entry Table'!E980="","",'Data Entry Table'!E980)</f>
        <v/>
      </c>
      <c r="E983" s="3" t="str">
        <f>IF('Data Entry Table'!P980="","",'Data Entry Table'!P980)</f>
        <v/>
      </c>
      <c r="F983" s="3"/>
    </row>
    <row r="984" spans="1:6" x14ac:dyDescent="0.25">
      <c r="A984" s="1" t="str">
        <f>IF('Data Entry Table'!A981="","",'Data Entry Table'!A981)</f>
        <v/>
      </c>
      <c r="B984" s="1" t="str">
        <f>IF('Data Entry Table'!B981="","",'Data Entry Table'!B981)</f>
        <v/>
      </c>
      <c r="C984" s="2" t="str">
        <f>IF('Data Entry Table'!C981="","",'Data Entry Table'!C981)</f>
        <v/>
      </c>
      <c r="D984" s="1" t="str">
        <f>IF('Data Entry Table'!E981="","",'Data Entry Table'!E981)</f>
        <v/>
      </c>
      <c r="E984" s="3" t="str">
        <f>IF('Data Entry Table'!P981="","",'Data Entry Table'!P981)</f>
        <v/>
      </c>
      <c r="F984" s="3"/>
    </row>
    <row r="985" spans="1:6" x14ac:dyDescent="0.25">
      <c r="A985" s="1" t="str">
        <f>IF('Data Entry Table'!A982="","",'Data Entry Table'!A982)</f>
        <v/>
      </c>
      <c r="B985" s="1" t="str">
        <f>IF('Data Entry Table'!B982="","",'Data Entry Table'!B982)</f>
        <v/>
      </c>
      <c r="C985" s="2" t="str">
        <f>IF('Data Entry Table'!C982="","",'Data Entry Table'!C982)</f>
        <v/>
      </c>
      <c r="D985" s="1" t="str">
        <f>IF('Data Entry Table'!E982="","",'Data Entry Table'!E982)</f>
        <v/>
      </c>
      <c r="E985" s="3" t="str">
        <f>IF('Data Entry Table'!P982="","",'Data Entry Table'!P982)</f>
        <v/>
      </c>
      <c r="F985" s="3"/>
    </row>
    <row r="986" spans="1:6" x14ac:dyDescent="0.25">
      <c r="A986" s="1" t="str">
        <f>IF('Data Entry Table'!A983="","",'Data Entry Table'!A983)</f>
        <v/>
      </c>
      <c r="B986" s="1" t="str">
        <f>IF('Data Entry Table'!B983="","",'Data Entry Table'!B983)</f>
        <v/>
      </c>
      <c r="C986" s="2" t="str">
        <f>IF('Data Entry Table'!C983="","",'Data Entry Table'!C983)</f>
        <v/>
      </c>
      <c r="D986" s="1" t="str">
        <f>IF('Data Entry Table'!E983="","",'Data Entry Table'!E983)</f>
        <v/>
      </c>
      <c r="E986" s="3" t="str">
        <f>IF('Data Entry Table'!P983="","",'Data Entry Table'!P983)</f>
        <v/>
      </c>
      <c r="F986" s="3"/>
    </row>
    <row r="987" spans="1:6" x14ac:dyDescent="0.25">
      <c r="A987" s="1" t="str">
        <f>IF('Data Entry Table'!A984="","",'Data Entry Table'!A984)</f>
        <v/>
      </c>
      <c r="B987" s="1" t="str">
        <f>IF('Data Entry Table'!B984="","",'Data Entry Table'!B984)</f>
        <v/>
      </c>
      <c r="C987" s="2" t="str">
        <f>IF('Data Entry Table'!C984="","",'Data Entry Table'!C984)</f>
        <v/>
      </c>
      <c r="D987" s="1" t="str">
        <f>IF('Data Entry Table'!E984="","",'Data Entry Table'!E984)</f>
        <v/>
      </c>
      <c r="E987" s="3" t="str">
        <f>IF('Data Entry Table'!P984="","",'Data Entry Table'!P984)</f>
        <v/>
      </c>
      <c r="F987" s="3"/>
    </row>
    <row r="988" spans="1:6" x14ac:dyDescent="0.25">
      <c r="A988" s="1" t="str">
        <f>IF('Data Entry Table'!A985="","",'Data Entry Table'!A985)</f>
        <v/>
      </c>
      <c r="B988" s="1" t="str">
        <f>IF('Data Entry Table'!B985="","",'Data Entry Table'!B985)</f>
        <v/>
      </c>
      <c r="C988" s="2" t="str">
        <f>IF('Data Entry Table'!C985="","",'Data Entry Table'!C985)</f>
        <v/>
      </c>
      <c r="D988" s="1" t="str">
        <f>IF('Data Entry Table'!E985="","",'Data Entry Table'!E985)</f>
        <v/>
      </c>
      <c r="E988" s="3" t="str">
        <f>IF('Data Entry Table'!P985="","",'Data Entry Table'!P985)</f>
        <v/>
      </c>
      <c r="F988" s="3"/>
    </row>
    <row r="989" spans="1:6" x14ac:dyDescent="0.25">
      <c r="A989" s="1" t="str">
        <f>IF('Data Entry Table'!A986="","",'Data Entry Table'!A986)</f>
        <v/>
      </c>
      <c r="B989" s="1" t="str">
        <f>IF('Data Entry Table'!B986="","",'Data Entry Table'!B986)</f>
        <v/>
      </c>
      <c r="C989" s="2" t="str">
        <f>IF('Data Entry Table'!C986="","",'Data Entry Table'!C986)</f>
        <v/>
      </c>
      <c r="D989" s="1" t="str">
        <f>IF('Data Entry Table'!E986="","",'Data Entry Table'!E986)</f>
        <v/>
      </c>
      <c r="E989" s="3" t="str">
        <f>IF('Data Entry Table'!P986="","",'Data Entry Table'!P986)</f>
        <v/>
      </c>
      <c r="F989" s="3"/>
    </row>
    <row r="990" spans="1:6" x14ac:dyDescent="0.25">
      <c r="A990" s="1" t="str">
        <f>IF('Data Entry Table'!A987="","",'Data Entry Table'!A987)</f>
        <v/>
      </c>
      <c r="B990" s="1" t="str">
        <f>IF('Data Entry Table'!B987="","",'Data Entry Table'!B987)</f>
        <v/>
      </c>
      <c r="C990" s="2" t="str">
        <f>IF('Data Entry Table'!C987="","",'Data Entry Table'!C987)</f>
        <v/>
      </c>
      <c r="D990" s="1" t="str">
        <f>IF('Data Entry Table'!E987="","",'Data Entry Table'!E987)</f>
        <v/>
      </c>
      <c r="E990" s="3" t="str">
        <f>IF('Data Entry Table'!P987="","",'Data Entry Table'!P987)</f>
        <v/>
      </c>
      <c r="F990" s="3"/>
    </row>
    <row r="991" spans="1:6" x14ac:dyDescent="0.25">
      <c r="A991" s="1" t="str">
        <f>IF('Data Entry Table'!A988="","",'Data Entry Table'!A988)</f>
        <v/>
      </c>
      <c r="B991" s="1" t="str">
        <f>IF('Data Entry Table'!B988="","",'Data Entry Table'!B988)</f>
        <v/>
      </c>
      <c r="C991" s="2" t="str">
        <f>IF('Data Entry Table'!C988="","",'Data Entry Table'!C988)</f>
        <v/>
      </c>
      <c r="D991" s="1" t="str">
        <f>IF('Data Entry Table'!E988="","",'Data Entry Table'!E988)</f>
        <v/>
      </c>
      <c r="E991" s="3" t="str">
        <f>IF('Data Entry Table'!P988="","",'Data Entry Table'!P988)</f>
        <v/>
      </c>
      <c r="F991" s="3"/>
    </row>
    <row r="992" spans="1:6" x14ac:dyDescent="0.25">
      <c r="A992" s="1" t="str">
        <f>IF('Data Entry Table'!A989="","",'Data Entry Table'!A989)</f>
        <v/>
      </c>
      <c r="B992" s="1" t="str">
        <f>IF('Data Entry Table'!B989="","",'Data Entry Table'!B989)</f>
        <v/>
      </c>
      <c r="C992" s="2" t="str">
        <f>IF('Data Entry Table'!C989="","",'Data Entry Table'!C989)</f>
        <v/>
      </c>
      <c r="D992" s="1" t="str">
        <f>IF('Data Entry Table'!E989="","",'Data Entry Table'!E989)</f>
        <v/>
      </c>
      <c r="E992" s="3" t="str">
        <f>IF('Data Entry Table'!P989="","",'Data Entry Table'!P989)</f>
        <v/>
      </c>
      <c r="F992" s="3"/>
    </row>
    <row r="993" spans="1:6" x14ac:dyDescent="0.25">
      <c r="A993" s="1" t="str">
        <f>IF('Data Entry Table'!A990="","",'Data Entry Table'!A990)</f>
        <v/>
      </c>
      <c r="B993" s="1" t="str">
        <f>IF('Data Entry Table'!B990="","",'Data Entry Table'!B990)</f>
        <v/>
      </c>
      <c r="C993" s="2" t="str">
        <f>IF('Data Entry Table'!C990="","",'Data Entry Table'!C990)</f>
        <v/>
      </c>
      <c r="D993" s="1" t="str">
        <f>IF('Data Entry Table'!E990="","",'Data Entry Table'!E990)</f>
        <v/>
      </c>
      <c r="E993" s="3" t="str">
        <f>IF('Data Entry Table'!P990="","",'Data Entry Table'!P990)</f>
        <v/>
      </c>
      <c r="F993" s="3"/>
    </row>
    <row r="994" spans="1:6" x14ac:dyDescent="0.25">
      <c r="A994" s="1" t="str">
        <f>IF('Data Entry Table'!A991="","",'Data Entry Table'!A991)</f>
        <v/>
      </c>
      <c r="B994" s="1" t="str">
        <f>IF('Data Entry Table'!B991="","",'Data Entry Table'!B991)</f>
        <v/>
      </c>
      <c r="C994" s="2" t="str">
        <f>IF('Data Entry Table'!C991="","",'Data Entry Table'!C991)</f>
        <v/>
      </c>
      <c r="D994" s="1" t="str">
        <f>IF('Data Entry Table'!E991="","",'Data Entry Table'!E991)</f>
        <v/>
      </c>
      <c r="E994" s="3" t="str">
        <f>IF('Data Entry Table'!P991="","",'Data Entry Table'!P991)</f>
        <v/>
      </c>
      <c r="F994" s="3"/>
    </row>
    <row r="995" spans="1:6" x14ac:dyDescent="0.25">
      <c r="A995" s="1" t="str">
        <f>IF('Data Entry Table'!A992="","",'Data Entry Table'!A992)</f>
        <v/>
      </c>
      <c r="B995" s="1" t="str">
        <f>IF('Data Entry Table'!B992="","",'Data Entry Table'!B992)</f>
        <v/>
      </c>
      <c r="C995" s="2" t="str">
        <f>IF('Data Entry Table'!C992="","",'Data Entry Table'!C992)</f>
        <v/>
      </c>
      <c r="D995" s="1" t="str">
        <f>IF('Data Entry Table'!E992="","",'Data Entry Table'!E992)</f>
        <v/>
      </c>
      <c r="E995" s="3" t="str">
        <f>IF('Data Entry Table'!P992="","",'Data Entry Table'!P992)</f>
        <v/>
      </c>
      <c r="F995" s="3"/>
    </row>
    <row r="996" spans="1:6" x14ac:dyDescent="0.25">
      <c r="A996" s="1" t="str">
        <f>IF('Data Entry Table'!A993="","",'Data Entry Table'!A993)</f>
        <v/>
      </c>
      <c r="B996" s="1" t="str">
        <f>IF('Data Entry Table'!B993="","",'Data Entry Table'!B993)</f>
        <v/>
      </c>
      <c r="C996" s="2" t="str">
        <f>IF('Data Entry Table'!C993="","",'Data Entry Table'!C993)</f>
        <v/>
      </c>
      <c r="D996" s="1" t="str">
        <f>IF('Data Entry Table'!E993="","",'Data Entry Table'!E993)</f>
        <v/>
      </c>
      <c r="E996" s="3" t="str">
        <f>IF('Data Entry Table'!P993="","",'Data Entry Table'!P993)</f>
        <v/>
      </c>
      <c r="F996" s="3"/>
    </row>
    <row r="997" spans="1:6" x14ac:dyDescent="0.25">
      <c r="A997" s="1" t="str">
        <f>IF('Data Entry Table'!A994="","",'Data Entry Table'!A994)</f>
        <v/>
      </c>
      <c r="B997" s="1" t="str">
        <f>IF('Data Entry Table'!B994="","",'Data Entry Table'!B994)</f>
        <v/>
      </c>
      <c r="C997" s="2" t="str">
        <f>IF('Data Entry Table'!C994="","",'Data Entry Table'!C994)</f>
        <v/>
      </c>
      <c r="D997" s="1" t="str">
        <f>IF('Data Entry Table'!E994="","",'Data Entry Table'!E994)</f>
        <v/>
      </c>
      <c r="E997" s="3" t="str">
        <f>IF('Data Entry Table'!P994="","",'Data Entry Table'!P994)</f>
        <v/>
      </c>
      <c r="F997" s="3"/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"/>
  <sheetViews>
    <sheetView workbookViewId="0"/>
  </sheetViews>
  <sheetFormatPr defaultRowHeight="13.8" x14ac:dyDescent="0.25"/>
  <cols>
    <col min="3" max="3" width="46.8984375" customWidth="1"/>
    <col min="4" max="4" width="20" customWidth="1"/>
    <col min="5" max="6" width="28.09765625" customWidth="1"/>
  </cols>
  <sheetData>
    <row r="1" spans="1:6" ht="42" customHeight="1" x14ac:dyDescent="0.25">
      <c r="A1" s="73" t="s">
        <v>46</v>
      </c>
    </row>
    <row r="2" spans="1:6" ht="45" x14ac:dyDescent="0.25">
      <c r="A2" s="33" t="s">
        <v>25</v>
      </c>
      <c r="B2" s="33" t="s">
        <v>26</v>
      </c>
      <c r="C2" s="33" t="s">
        <v>23</v>
      </c>
      <c r="D2" s="33" t="s">
        <v>41</v>
      </c>
      <c r="E2" s="33" t="s">
        <v>24</v>
      </c>
      <c r="F2" s="33" t="s">
        <v>16</v>
      </c>
    </row>
    <row r="3" spans="1:6" ht="15" x14ac:dyDescent="0.25">
      <c r="A3" s="1"/>
      <c r="B3" s="1"/>
      <c r="C3" s="2"/>
      <c r="D3" s="1"/>
      <c r="E3" s="3"/>
      <c r="F3" s="3"/>
    </row>
    <row r="4" spans="1:6" ht="15" x14ac:dyDescent="0.25">
      <c r="A4" s="1"/>
      <c r="B4" s="1"/>
      <c r="C4" s="2"/>
      <c r="D4" s="1"/>
      <c r="E4" s="3"/>
      <c r="F4" s="3"/>
    </row>
    <row r="5" spans="1:6" ht="15" x14ac:dyDescent="0.25">
      <c r="A5" s="1"/>
      <c r="B5" s="1"/>
      <c r="C5" s="2"/>
      <c r="D5" s="1"/>
      <c r="E5" s="3"/>
      <c r="F5" s="3"/>
    </row>
    <row r="6" spans="1:6" ht="15" x14ac:dyDescent="0.25">
      <c r="A6" s="1"/>
      <c r="B6" s="1"/>
      <c r="C6" s="2"/>
      <c r="D6" s="1"/>
      <c r="E6" s="3"/>
      <c r="F6" s="3"/>
    </row>
    <row r="7" spans="1:6" ht="15" x14ac:dyDescent="0.25">
      <c r="A7" s="1"/>
      <c r="B7" s="1"/>
      <c r="C7" s="2"/>
      <c r="D7" s="1"/>
      <c r="E7" s="3"/>
      <c r="F7" s="3"/>
    </row>
    <row r="8" spans="1:6" ht="15" x14ac:dyDescent="0.25">
      <c r="A8" s="1"/>
      <c r="B8" s="1"/>
      <c r="C8" s="2"/>
      <c r="D8" s="1"/>
      <c r="E8" s="3"/>
      <c r="F8" s="3"/>
    </row>
    <row r="9" spans="1:6" ht="15" x14ac:dyDescent="0.25">
      <c r="A9" s="1"/>
      <c r="B9" s="1"/>
      <c r="C9" s="2"/>
      <c r="D9" s="1"/>
      <c r="E9" s="3"/>
      <c r="F9" s="3"/>
    </row>
    <row r="10" spans="1:6" ht="15" x14ac:dyDescent="0.25">
      <c r="A10" s="1"/>
      <c r="B10" s="1"/>
      <c r="C10" s="2"/>
      <c r="D10" s="1"/>
      <c r="E10" s="3"/>
      <c r="F10" s="3"/>
    </row>
    <row r="11" spans="1:6" ht="15" x14ac:dyDescent="0.25">
      <c r="A11" s="1"/>
      <c r="B11" s="1"/>
      <c r="C11" s="2"/>
      <c r="D11" s="1"/>
      <c r="E11" s="3"/>
      <c r="F11" s="3"/>
    </row>
    <row r="12" spans="1:6" ht="15" x14ac:dyDescent="0.25">
      <c r="A12" s="1"/>
      <c r="B12" s="1"/>
      <c r="C12" s="2"/>
      <c r="D12" s="1"/>
      <c r="E12" s="3"/>
      <c r="F12" s="3"/>
    </row>
    <row r="13" spans="1:6" ht="15" x14ac:dyDescent="0.25">
      <c r="A13" s="1"/>
      <c r="B13" s="1"/>
      <c r="C13" s="2"/>
      <c r="D13" s="1"/>
      <c r="E13" s="3"/>
      <c r="F13" s="3"/>
    </row>
    <row r="14" spans="1:6" ht="15" x14ac:dyDescent="0.25">
      <c r="A14" s="1"/>
      <c r="B14" s="1"/>
      <c r="C14" s="2"/>
      <c r="D14" s="1"/>
      <c r="E14" s="3"/>
      <c r="F14" s="3"/>
    </row>
    <row r="15" spans="1:6" ht="15" x14ac:dyDescent="0.25">
      <c r="A15" s="1"/>
      <c r="B15" s="1"/>
      <c r="C15" s="2"/>
      <c r="D15" s="1"/>
      <c r="E15" s="3"/>
      <c r="F15" s="3"/>
    </row>
    <row r="16" spans="1:6" ht="15" x14ac:dyDescent="0.25">
      <c r="A16" s="1"/>
      <c r="B16" s="1"/>
      <c r="C16" s="2"/>
      <c r="D16" s="1"/>
      <c r="E16" s="3"/>
      <c r="F16" s="3"/>
    </row>
    <row r="17" spans="1:6" ht="15" x14ac:dyDescent="0.25">
      <c r="A17" s="1"/>
      <c r="B17" s="1"/>
      <c r="C17" s="2"/>
      <c r="D17" s="1"/>
      <c r="E17" s="3"/>
      <c r="F17" s="3"/>
    </row>
    <row r="18" spans="1:6" ht="15" x14ac:dyDescent="0.25">
      <c r="A18" s="1"/>
      <c r="B18" s="1"/>
      <c r="C18" s="2"/>
      <c r="D18" s="1"/>
      <c r="E18" s="3"/>
      <c r="F18" s="3"/>
    </row>
    <row r="19" spans="1:6" ht="15" x14ac:dyDescent="0.25">
      <c r="A19" s="1"/>
      <c r="B19" s="1"/>
      <c r="C19" s="2"/>
      <c r="D19" s="1"/>
      <c r="E19" s="3"/>
      <c r="F19" s="3"/>
    </row>
    <row r="20" spans="1:6" ht="15" x14ac:dyDescent="0.25">
      <c r="A20" s="1"/>
      <c r="B20" s="1"/>
      <c r="C20" s="2"/>
      <c r="D20" s="1"/>
      <c r="E20" s="3"/>
      <c r="F20" s="3"/>
    </row>
    <row r="21" spans="1:6" ht="15" x14ac:dyDescent="0.25">
      <c r="A21" s="1"/>
      <c r="B21" s="1"/>
      <c r="C21" s="2"/>
      <c r="D21" s="1"/>
      <c r="E21" s="3"/>
      <c r="F21" s="3"/>
    </row>
    <row r="22" spans="1:6" ht="15" x14ac:dyDescent="0.25">
      <c r="A22" s="1"/>
      <c r="B22" s="1"/>
      <c r="C22" s="2"/>
      <c r="D22" s="1"/>
      <c r="E22" s="3"/>
      <c r="F22" s="3"/>
    </row>
    <row r="23" spans="1:6" ht="15" x14ac:dyDescent="0.25">
      <c r="A23" s="1"/>
      <c r="B23" s="1"/>
      <c r="C23" s="2"/>
      <c r="D23" s="1"/>
      <c r="E23" s="3"/>
      <c r="F23" s="3"/>
    </row>
    <row r="24" spans="1:6" ht="15" x14ac:dyDescent="0.25">
      <c r="A24" s="1"/>
      <c r="B24" s="1"/>
      <c r="C24" s="2"/>
      <c r="D24" s="1"/>
      <c r="E24" s="3"/>
      <c r="F24" s="3"/>
    </row>
    <row r="25" spans="1:6" ht="15" x14ac:dyDescent="0.25">
      <c r="A25" s="1"/>
      <c r="B25" s="1"/>
      <c r="C25" s="2"/>
      <c r="D25" s="1"/>
      <c r="E25" s="3"/>
      <c r="F25" s="3"/>
    </row>
    <row r="26" spans="1:6" ht="15" x14ac:dyDescent="0.25">
      <c r="A26" s="1"/>
      <c r="B26" s="1"/>
      <c r="C26" s="2"/>
      <c r="D26" s="1"/>
      <c r="E26" s="3"/>
      <c r="F26" s="3"/>
    </row>
    <row r="27" spans="1:6" ht="15" x14ac:dyDescent="0.25">
      <c r="A27" s="1"/>
      <c r="B27" s="1"/>
      <c r="C27" s="2"/>
      <c r="D27" s="1"/>
      <c r="E27" s="3"/>
      <c r="F27" s="3"/>
    </row>
    <row r="28" spans="1:6" ht="15" x14ac:dyDescent="0.25">
      <c r="A28" s="1"/>
      <c r="B28" s="1"/>
      <c r="C28" s="2"/>
      <c r="D28" s="1"/>
      <c r="E28" s="3"/>
      <c r="F28" s="3"/>
    </row>
    <row r="29" spans="1:6" ht="15" x14ac:dyDescent="0.25">
      <c r="A29" s="1"/>
      <c r="B29" s="1"/>
      <c r="C29" s="2"/>
      <c r="D29" s="1"/>
      <c r="E29" s="3"/>
      <c r="F29" s="3"/>
    </row>
    <row r="30" spans="1:6" ht="15" x14ac:dyDescent="0.25">
      <c r="A30" s="1"/>
      <c r="B30" s="1"/>
      <c r="C30" s="2"/>
      <c r="D30" s="1"/>
      <c r="E30" s="3"/>
      <c r="F30" s="3"/>
    </row>
    <row r="31" spans="1:6" ht="15" x14ac:dyDescent="0.25">
      <c r="A31" s="1"/>
      <c r="B31" s="1"/>
      <c r="C31" s="2"/>
      <c r="D31" s="1"/>
      <c r="E31" s="3"/>
      <c r="F31" s="3"/>
    </row>
    <row r="32" spans="1:6" ht="15" x14ac:dyDescent="0.25">
      <c r="A32" s="1"/>
      <c r="B32" s="1"/>
      <c r="C32" s="2"/>
      <c r="D32" s="1"/>
      <c r="E32" s="3"/>
      <c r="F32" s="3"/>
    </row>
    <row r="33" spans="1:6" ht="15" x14ac:dyDescent="0.25">
      <c r="A33" s="1"/>
      <c r="B33" s="1"/>
      <c r="C33" s="2"/>
      <c r="D33" s="1"/>
      <c r="E33" s="3"/>
      <c r="F33" s="3"/>
    </row>
    <row r="34" spans="1:6" ht="15" x14ac:dyDescent="0.25">
      <c r="A34" s="1"/>
      <c r="B34" s="1"/>
      <c r="C34" s="2"/>
      <c r="D34" s="1"/>
      <c r="E34" s="3"/>
      <c r="F34" s="3"/>
    </row>
    <row r="35" spans="1:6" ht="15" x14ac:dyDescent="0.25">
      <c r="A35" s="1"/>
      <c r="B35" s="1"/>
      <c r="C35" s="2"/>
      <c r="D35" s="1"/>
      <c r="E35" s="3"/>
      <c r="F35" s="3"/>
    </row>
    <row r="36" spans="1:6" ht="15" x14ac:dyDescent="0.25">
      <c r="A36" s="1"/>
      <c r="B36" s="1"/>
      <c r="C36" s="2"/>
      <c r="D36" s="1"/>
      <c r="E36" s="3"/>
      <c r="F36" s="3"/>
    </row>
    <row r="37" spans="1:6" ht="15" x14ac:dyDescent="0.25">
      <c r="A37" s="1"/>
      <c r="B37" s="1"/>
      <c r="C37" s="2"/>
      <c r="D37" s="1"/>
      <c r="E37" s="3"/>
      <c r="F37" s="3"/>
    </row>
    <row r="38" spans="1:6" ht="15" x14ac:dyDescent="0.25">
      <c r="A38" s="1"/>
      <c r="B38" s="1"/>
      <c r="C38" s="2"/>
      <c r="D38" s="1"/>
      <c r="E38" s="3"/>
      <c r="F38" s="3"/>
    </row>
    <row r="39" spans="1:6" ht="15" x14ac:dyDescent="0.25">
      <c r="A39" s="1"/>
      <c r="B39" s="1"/>
      <c r="C39" s="2"/>
      <c r="D39" s="1"/>
      <c r="E39" s="3"/>
      <c r="F39" s="3"/>
    </row>
    <row r="40" spans="1:6" ht="15" x14ac:dyDescent="0.25">
      <c r="A40" s="1"/>
      <c r="B40" s="1"/>
      <c r="C40" s="2"/>
      <c r="D40" s="1"/>
      <c r="E40" s="3"/>
      <c r="F40" s="3"/>
    </row>
    <row r="41" spans="1:6" ht="15" x14ac:dyDescent="0.25">
      <c r="A41" s="1"/>
      <c r="B41" s="1"/>
      <c r="C41" s="2"/>
      <c r="D41" s="1"/>
      <c r="E41" s="3"/>
      <c r="F41" s="3"/>
    </row>
    <row r="42" spans="1:6" ht="15" x14ac:dyDescent="0.25">
      <c r="A42" s="1"/>
      <c r="B42" s="1"/>
      <c r="C42" s="2"/>
      <c r="D42" s="1"/>
      <c r="E42" s="3"/>
      <c r="F42" s="3"/>
    </row>
    <row r="43" spans="1:6" ht="15" x14ac:dyDescent="0.25">
      <c r="A43" s="1"/>
      <c r="B43" s="1"/>
      <c r="C43" s="2"/>
      <c r="D43" s="1"/>
      <c r="E43" s="3"/>
      <c r="F43" s="3"/>
    </row>
    <row r="44" spans="1:6" ht="15" x14ac:dyDescent="0.25">
      <c r="A44" s="1"/>
      <c r="B44" s="1"/>
      <c r="C44" s="2"/>
      <c r="D44" s="1"/>
      <c r="E44" s="3"/>
      <c r="F44" s="3"/>
    </row>
    <row r="45" spans="1:6" ht="15" x14ac:dyDescent="0.25">
      <c r="A45" s="1"/>
      <c r="B45" s="1"/>
      <c r="C45" s="2"/>
      <c r="D45" s="1"/>
      <c r="E45" s="3"/>
      <c r="F45" s="3"/>
    </row>
    <row r="46" spans="1:6" ht="15" x14ac:dyDescent="0.25">
      <c r="A46" s="1"/>
      <c r="B46" s="1"/>
      <c r="C46" s="2"/>
      <c r="D46" s="1"/>
      <c r="E46" s="3"/>
      <c r="F46" s="3"/>
    </row>
    <row r="47" spans="1:6" ht="15" x14ac:dyDescent="0.25">
      <c r="A47" s="1"/>
      <c r="B47" s="1"/>
      <c r="C47" s="2"/>
      <c r="D47" s="1"/>
      <c r="E47" s="3"/>
      <c r="F47" s="3"/>
    </row>
    <row r="48" spans="1:6" ht="15" x14ac:dyDescent="0.25">
      <c r="A48" s="1"/>
      <c r="B48" s="1"/>
      <c r="C48" s="2"/>
      <c r="D48" s="1"/>
      <c r="E48" s="3"/>
      <c r="F48" s="3"/>
    </row>
    <row r="49" spans="1:6" ht="15" x14ac:dyDescent="0.25">
      <c r="A49" s="1"/>
      <c r="B49" s="1"/>
      <c r="C49" s="2"/>
      <c r="D49" s="1"/>
      <c r="E49" s="3"/>
      <c r="F49" s="3"/>
    </row>
    <row r="50" spans="1:6" ht="15" x14ac:dyDescent="0.25">
      <c r="A50" s="1"/>
      <c r="B50" s="1"/>
      <c r="C50" s="2"/>
      <c r="D50" s="1"/>
      <c r="E50" s="3"/>
      <c r="F50" s="3"/>
    </row>
    <row r="51" spans="1:6" ht="15" x14ac:dyDescent="0.25">
      <c r="A51" s="1"/>
      <c r="B51" s="1"/>
      <c r="C51" s="2"/>
      <c r="D51" s="1"/>
      <c r="E51" s="3"/>
      <c r="F51" s="3"/>
    </row>
    <row r="52" spans="1:6" ht="15" x14ac:dyDescent="0.25">
      <c r="A52" s="1"/>
      <c r="B52" s="1"/>
      <c r="C52" s="2"/>
      <c r="D52" s="1"/>
      <c r="E52" s="3"/>
      <c r="F52" s="3"/>
    </row>
    <row r="53" spans="1:6" ht="15" x14ac:dyDescent="0.25">
      <c r="A53" s="1"/>
      <c r="B53" s="1"/>
      <c r="C53" s="2"/>
      <c r="D53" s="1"/>
      <c r="E53" s="3"/>
      <c r="F53" s="3"/>
    </row>
    <row r="54" spans="1:6" ht="15" x14ac:dyDescent="0.25">
      <c r="A54" s="1"/>
      <c r="B54" s="1"/>
      <c r="C54" s="2"/>
      <c r="D54" s="1"/>
      <c r="E54" s="3"/>
      <c r="F54" s="3"/>
    </row>
    <row r="55" spans="1:6" ht="15" x14ac:dyDescent="0.25">
      <c r="A55" s="1"/>
      <c r="B55" s="1"/>
      <c r="C55" s="2"/>
      <c r="D55" s="1"/>
      <c r="E55" s="3"/>
      <c r="F55" s="3"/>
    </row>
    <row r="56" spans="1:6" ht="34.5" customHeight="1" x14ac:dyDescent="0.3">
      <c r="D56" s="49" t="s">
        <v>15</v>
      </c>
      <c r="E56" s="45" t="s">
        <v>21</v>
      </c>
      <c r="F56" s="45" t="s">
        <v>45</v>
      </c>
    </row>
    <row r="57" spans="1:6" ht="15" x14ac:dyDescent="0.25">
      <c r="D57" s="48" t="s">
        <v>15</v>
      </c>
      <c r="E57" s="54">
        <f>SUM(Table917[Last Year''s Total Planned Expenditures])</f>
        <v>0</v>
      </c>
      <c r="F57" s="54">
        <f>SUM(Table917[Total Estimated Actual Expenditures])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workbookViewId="0"/>
  </sheetViews>
  <sheetFormatPr defaultRowHeight="13.8" x14ac:dyDescent="0.25"/>
  <cols>
    <col min="3" max="3" width="46.8984375" customWidth="1"/>
    <col min="4" max="4" width="20" customWidth="1"/>
    <col min="5" max="6" width="28.09765625" customWidth="1"/>
  </cols>
  <sheetData>
    <row r="1" spans="1:6" ht="42" customHeight="1" x14ac:dyDescent="0.25">
      <c r="A1" s="73" t="s">
        <v>44</v>
      </c>
    </row>
    <row r="2" spans="1:6" ht="45" x14ac:dyDescent="0.25">
      <c r="A2" s="33" t="s">
        <v>25</v>
      </c>
      <c r="B2" s="33" t="s">
        <v>26</v>
      </c>
      <c r="C2" s="33" t="s">
        <v>23</v>
      </c>
      <c r="D2" s="33" t="s">
        <v>41</v>
      </c>
      <c r="E2" s="33" t="s">
        <v>24</v>
      </c>
      <c r="F2" s="33" t="s">
        <v>16</v>
      </c>
    </row>
    <row r="3" spans="1:6" ht="15" x14ac:dyDescent="0.25">
      <c r="A3" s="1"/>
      <c r="B3" s="1"/>
      <c r="C3" s="2"/>
      <c r="D3" s="1"/>
      <c r="E3" s="3"/>
      <c r="F3" s="3"/>
    </row>
    <row r="4" spans="1:6" ht="15" x14ac:dyDescent="0.25">
      <c r="A4" s="1"/>
      <c r="B4" s="1"/>
      <c r="C4" s="2"/>
      <c r="D4" s="1"/>
      <c r="E4" s="3"/>
      <c r="F4" s="3"/>
    </row>
    <row r="5" spans="1:6" ht="15" x14ac:dyDescent="0.25">
      <c r="A5" s="1"/>
      <c r="B5" s="1"/>
      <c r="C5" s="2"/>
      <c r="D5" s="1"/>
      <c r="E5" s="3"/>
      <c r="F5" s="3"/>
    </row>
    <row r="6" spans="1:6" ht="15" x14ac:dyDescent="0.25">
      <c r="A6" s="1"/>
      <c r="B6" s="1"/>
      <c r="C6" s="2"/>
      <c r="D6" s="1"/>
      <c r="E6" s="3"/>
      <c r="F6" s="3"/>
    </row>
    <row r="7" spans="1:6" ht="15" x14ac:dyDescent="0.25">
      <c r="A7" s="1"/>
      <c r="B7" s="1"/>
      <c r="C7" s="2"/>
      <c r="D7" s="1"/>
      <c r="E7" s="3"/>
      <c r="F7" s="3"/>
    </row>
    <row r="8" spans="1:6" ht="15" x14ac:dyDescent="0.25">
      <c r="A8" s="1"/>
      <c r="B8" s="1"/>
      <c r="C8" s="2"/>
      <c r="D8" s="1"/>
      <c r="E8" s="3"/>
      <c r="F8" s="3"/>
    </row>
    <row r="9" spans="1:6" ht="15" x14ac:dyDescent="0.25">
      <c r="A9" s="1"/>
      <c r="B9" s="1"/>
      <c r="C9" s="2"/>
      <c r="D9" s="1"/>
      <c r="E9" s="3"/>
      <c r="F9" s="3"/>
    </row>
    <row r="10" spans="1:6" ht="15" x14ac:dyDescent="0.25">
      <c r="A10" s="1"/>
      <c r="B10" s="1"/>
      <c r="C10" s="2"/>
      <c r="D10" s="1"/>
      <c r="E10" s="3"/>
      <c r="F10" s="3"/>
    </row>
    <row r="11" spans="1:6" ht="15" x14ac:dyDescent="0.25">
      <c r="A11" s="1"/>
      <c r="B11" s="1"/>
      <c r="C11" s="2"/>
      <c r="D11" s="1"/>
      <c r="E11" s="3"/>
      <c r="F11" s="3"/>
    </row>
    <row r="12" spans="1:6" ht="15" x14ac:dyDescent="0.25">
      <c r="A12" s="1"/>
      <c r="B12" s="1"/>
      <c r="C12" s="2"/>
      <c r="D12" s="1"/>
      <c r="E12" s="3"/>
      <c r="F12" s="3"/>
    </row>
    <row r="13" spans="1:6" ht="15" x14ac:dyDescent="0.25">
      <c r="A13" s="1"/>
      <c r="B13" s="1"/>
      <c r="C13" s="2"/>
      <c r="D13" s="1"/>
      <c r="E13" s="3"/>
      <c r="F13" s="3"/>
    </row>
    <row r="14" spans="1:6" ht="15" x14ac:dyDescent="0.25">
      <c r="A14" s="1"/>
      <c r="B14" s="1"/>
      <c r="C14" s="2"/>
      <c r="D14" s="1"/>
      <c r="E14" s="3"/>
      <c r="F14" s="3"/>
    </row>
    <row r="15" spans="1:6" ht="15" x14ac:dyDescent="0.25">
      <c r="A15" s="1"/>
      <c r="B15" s="1"/>
      <c r="C15" s="2"/>
      <c r="D15" s="1"/>
      <c r="E15" s="3"/>
      <c r="F15" s="3"/>
    </row>
    <row r="16" spans="1:6" ht="15" x14ac:dyDescent="0.25">
      <c r="A16" s="1"/>
      <c r="B16" s="1"/>
      <c r="C16" s="2"/>
      <c r="D16" s="1"/>
      <c r="E16" s="3"/>
      <c r="F16" s="3"/>
    </row>
    <row r="17" spans="1:6" ht="15" x14ac:dyDescent="0.25">
      <c r="A17" s="1"/>
      <c r="B17" s="1"/>
      <c r="C17" s="2"/>
      <c r="D17" s="1"/>
      <c r="E17" s="3"/>
      <c r="F17" s="3"/>
    </row>
    <row r="18" spans="1:6" ht="15" x14ac:dyDescent="0.25">
      <c r="A18" s="1"/>
      <c r="B18" s="1"/>
      <c r="C18" s="2"/>
      <c r="D18" s="1"/>
      <c r="E18" s="3"/>
      <c r="F18" s="3"/>
    </row>
    <row r="19" spans="1:6" ht="15" x14ac:dyDescent="0.25">
      <c r="A19" s="1"/>
      <c r="B19" s="1"/>
      <c r="C19" s="2"/>
      <c r="D19" s="1"/>
      <c r="E19" s="3"/>
      <c r="F19" s="3"/>
    </row>
    <row r="20" spans="1:6" ht="15" x14ac:dyDescent="0.25">
      <c r="A20" s="1"/>
      <c r="B20" s="1"/>
      <c r="C20" s="2"/>
      <c r="D20" s="1"/>
      <c r="E20" s="3"/>
      <c r="F20" s="3"/>
    </row>
    <row r="21" spans="1:6" ht="15" x14ac:dyDescent="0.25">
      <c r="A21" s="1"/>
      <c r="B21" s="1"/>
      <c r="C21" s="2"/>
      <c r="D21" s="1"/>
      <c r="E21" s="3"/>
      <c r="F21" s="3"/>
    </row>
    <row r="22" spans="1:6" ht="15" x14ac:dyDescent="0.25">
      <c r="A22" s="1"/>
      <c r="B22" s="1"/>
      <c r="C22" s="2"/>
      <c r="D22" s="1"/>
      <c r="E22" s="3"/>
      <c r="F22" s="3"/>
    </row>
    <row r="23" spans="1:6" ht="15" x14ac:dyDescent="0.25">
      <c r="A23" s="1"/>
      <c r="B23" s="1"/>
      <c r="C23" s="2"/>
      <c r="D23" s="1"/>
      <c r="E23" s="3"/>
      <c r="F23" s="3"/>
    </row>
    <row r="24" spans="1:6" ht="15" x14ac:dyDescent="0.25">
      <c r="A24" s="1"/>
      <c r="B24" s="1"/>
      <c r="C24" s="2"/>
      <c r="D24" s="1"/>
      <c r="E24" s="3"/>
      <c r="F24" s="3"/>
    </row>
    <row r="25" spans="1:6" ht="15" x14ac:dyDescent="0.25">
      <c r="A25" s="1"/>
      <c r="B25" s="1"/>
      <c r="C25" s="2"/>
      <c r="D25" s="1"/>
      <c r="E25" s="3"/>
      <c r="F25" s="3"/>
    </row>
    <row r="26" spans="1:6" ht="15" x14ac:dyDescent="0.25">
      <c r="A26" s="1"/>
      <c r="B26" s="1"/>
      <c r="C26" s="2"/>
      <c r="D26" s="1"/>
      <c r="E26" s="3"/>
      <c r="F26" s="3"/>
    </row>
    <row r="27" spans="1:6" ht="15" x14ac:dyDescent="0.25">
      <c r="A27" s="1"/>
      <c r="B27" s="1"/>
      <c r="C27" s="2"/>
      <c r="D27" s="1"/>
      <c r="E27" s="3"/>
      <c r="F27" s="3"/>
    </row>
    <row r="28" spans="1:6" ht="15" x14ac:dyDescent="0.25">
      <c r="A28" s="1"/>
      <c r="B28" s="1"/>
      <c r="C28" s="2"/>
      <c r="D28" s="1"/>
      <c r="E28" s="3"/>
      <c r="F28" s="3"/>
    </row>
    <row r="29" spans="1:6" ht="15" x14ac:dyDescent="0.25">
      <c r="A29" s="1"/>
      <c r="B29" s="1"/>
      <c r="C29" s="2"/>
      <c r="D29" s="1"/>
      <c r="E29" s="3"/>
      <c r="F29" s="3"/>
    </row>
    <row r="30" spans="1:6" ht="15" x14ac:dyDescent="0.25">
      <c r="A30" s="1"/>
      <c r="B30" s="1"/>
      <c r="C30" s="2"/>
      <c r="D30" s="1"/>
      <c r="E30" s="3"/>
      <c r="F30" s="3"/>
    </row>
    <row r="31" spans="1:6" ht="15" x14ac:dyDescent="0.25">
      <c r="A31" s="1"/>
      <c r="B31" s="1"/>
      <c r="C31" s="2"/>
      <c r="D31" s="1"/>
      <c r="E31" s="3"/>
      <c r="F31" s="3"/>
    </row>
    <row r="32" spans="1:6" ht="15" x14ac:dyDescent="0.25">
      <c r="A32" s="1"/>
      <c r="B32" s="1"/>
      <c r="C32" s="2"/>
      <c r="D32" s="1"/>
      <c r="E32" s="3"/>
      <c r="F32" s="3"/>
    </row>
    <row r="33" spans="1:6" ht="15" x14ac:dyDescent="0.25">
      <c r="A33" s="1"/>
      <c r="B33" s="1"/>
      <c r="C33" s="2"/>
      <c r="D33" s="1"/>
      <c r="E33" s="3"/>
      <c r="F33" s="3"/>
    </row>
    <row r="34" spans="1:6" ht="15" x14ac:dyDescent="0.25">
      <c r="A34" s="1"/>
      <c r="B34" s="1"/>
      <c r="C34" s="2"/>
      <c r="D34" s="1"/>
      <c r="E34" s="3"/>
      <c r="F34" s="3"/>
    </row>
    <row r="35" spans="1:6" ht="15" x14ac:dyDescent="0.25">
      <c r="A35" s="1"/>
      <c r="B35" s="1"/>
      <c r="C35" s="2"/>
      <c r="D35" s="1"/>
      <c r="E35" s="3"/>
      <c r="F35" s="3"/>
    </row>
    <row r="36" spans="1:6" ht="15" x14ac:dyDescent="0.25">
      <c r="A36" s="1"/>
      <c r="B36" s="1"/>
      <c r="C36" s="2"/>
      <c r="D36" s="1"/>
      <c r="E36" s="3"/>
      <c r="F36" s="3"/>
    </row>
    <row r="37" spans="1:6" ht="15" x14ac:dyDescent="0.25">
      <c r="A37" s="1"/>
      <c r="B37" s="1"/>
      <c r="C37" s="2"/>
      <c r="D37" s="1"/>
      <c r="E37" s="3"/>
      <c r="F37" s="3"/>
    </row>
    <row r="38" spans="1:6" ht="15" x14ac:dyDescent="0.25">
      <c r="A38" s="1"/>
      <c r="B38" s="1"/>
      <c r="C38" s="2"/>
      <c r="D38" s="1"/>
      <c r="E38" s="3"/>
      <c r="F38" s="3"/>
    </row>
    <row r="39" spans="1:6" ht="15" x14ac:dyDescent="0.25">
      <c r="A39" s="1"/>
      <c r="B39" s="1"/>
      <c r="C39" s="2"/>
      <c r="D39" s="1"/>
      <c r="E39" s="3"/>
      <c r="F39" s="3"/>
    </row>
    <row r="40" spans="1:6" ht="15" x14ac:dyDescent="0.25">
      <c r="A40" s="1"/>
      <c r="B40" s="1"/>
      <c r="C40" s="2"/>
      <c r="D40" s="1"/>
      <c r="E40" s="3"/>
      <c r="F40" s="3"/>
    </row>
    <row r="41" spans="1:6" ht="15" x14ac:dyDescent="0.25">
      <c r="A41" s="1"/>
      <c r="B41" s="1"/>
      <c r="C41" s="2"/>
      <c r="D41" s="1"/>
      <c r="E41" s="3"/>
      <c r="F41" s="3"/>
    </row>
    <row r="42" spans="1:6" ht="15" x14ac:dyDescent="0.25">
      <c r="A42" s="1"/>
      <c r="B42" s="1"/>
      <c r="C42" s="2"/>
      <c r="D42" s="1"/>
      <c r="E42" s="3"/>
      <c r="F42" s="3"/>
    </row>
    <row r="43" spans="1:6" ht="15" x14ac:dyDescent="0.25">
      <c r="A43" s="1"/>
      <c r="B43" s="1"/>
      <c r="C43" s="2"/>
      <c r="D43" s="1"/>
      <c r="E43" s="3"/>
      <c r="F43" s="3"/>
    </row>
    <row r="44" spans="1:6" ht="15" x14ac:dyDescent="0.25">
      <c r="A44" s="1"/>
      <c r="B44" s="1"/>
      <c r="C44" s="2"/>
      <c r="D44" s="1"/>
      <c r="E44" s="3"/>
      <c r="F44" s="3"/>
    </row>
    <row r="45" spans="1:6" ht="15" x14ac:dyDescent="0.25">
      <c r="A45" s="1"/>
      <c r="B45" s="1"/>
      <c r="C45" s="2"/>
      <c r="D45" s="1"/>
      <c r="E45" s="3"/>
      <c r="F45" s="3"/>
    </row>
    <row r="46" spans="1:6" ht="15" x14ac:dyDescent="0.25">
      <c r="A46" s="1"/>
      <c r="B46" s="1"/>
      <c r="C46" s="2"/>
      <c r="D46" s="1"/>
      <c r="E46" s="3"/>
      <c r="F46" s="3"/>
    </row>
    <row r="47" spans="1:6" ht="15" x14ac:dyDescent="0.25">
      <c r="A47" s="1"/>
      <c r="B47" s="1"/>
      <c r="C47" s="2"/>
      <c r="D47" s="1"/>
      <c r="E47" s="3"/>
      <c r="F47" s="3"/>
    </row>
    <row r="48" spans="1:6" ht="15" x14ac:dyDescent="0.25">
      <c r="A48" s="1"/>
      <c r="B48" s="1"/>
      <c r="C48" s="2"/>
      <c r="D48" s="1"/>
      <c r="E48" s="3"/>
      <c r="F48" s="3"/>
    </row>
    <row r="49" spans="1:6" ht="15" x14ac:dyDescent="0.25">
      <c r="A49" s="1"/>
      <c r="B49" s="1"/>
      <c r="C49" s="2"/>
      <c r="D49" s="1"/>
      <c r="E49" s="3"/>
      <c r="F49" s="3"/>
    </row>
    <row r="50" spans="1:6" ht="15" x14ac:dyDescent="0.25">
      <c r="A50" s="1"/>
      <c r="B50" s="1"/>
      <c r="C50" s="2"/>
      <c r="D50" s="1"/>
      <c r="E50" s="3"/>
      <c r="F50" s="3"/>
    </row>
    <row r="51" spans="1:6" ht="15" x14ac:dyDescent="0.25">
      <c r="A51" s="1"/>
      <c r="B51" s="1"/>
      <c r="C51" s="2"/>
      <c r="D51" s="1"/>
      <c r="E51" s="3"/>
      <c r="F51" s="3"/>
    </row>
    <row r="52" spans="1:6" ht="15" x14ac:dyDescent="0.25">
      <c r="A52" s="1"/>
      <c r="B52" s="1"/>
      <c r="C52" s="2"/>
      <c r="D52" s="1"/>
      <c r="E52" s="3"/>
      <c r="F52" s="3"/>
    </row>
    <row r="53" spans="1:6" ht="15" x14ac:dyDescent="0.25">
      <c r="A53" s="1"/>
      <c r="B53" s="1"/>
      <c r="C53" s="2"/>
      <c r="D53" s="1"/>
      <c r="E53" s="3"/>
      <c r="F53" s="3"/>
    </row>
    <row r="54" spans="1:6" ht="15" x14ac:dyDescent="0.25">
      <c r="A54" s="1"/>
      <c r="B54" s="1"/>
      <c r="C54" s="2"/>
      <c r="D54" s="1"/>
      <c r="E54" s="3"/>
      <c r="F54" s="3"/>
    </row>
    <row r="55" spans="1:6" ht="15" x14ac:dyDescent="0.25">
      <c r="A55" s="1"/>
      <c r="B55" s="1"/>
      <c r="C55" s="2"/>
      <c r="D55" s="1"/>
      <c r="E55" s="3"/>
      <c r="F55" s="3"/>
    </row>
    <row r="56" spans="1:6" ht="15" x14ac:dyDescent="0.25">
      <c r="A56" s="1"/>
      <c r="B56" s="1"/>
      <c r="C56" s="2"/>
      <c r="D56" s="1"/>
      <c r="E56" s="3"/>
      <c r="F56" s="3"/>
    </row>
    <row r="57" spans="1:6" ht="15" x14ac:dyDescent="0.25">
      <c r="A57" s="1"/>
      <c r="B57" s="1"/>
      <c r="C57" s="2"/>
      <c r="D57" s="1"/>
      <c r="E57" s="3"/>
      <c r="F57" s="3"/>
    </row>
    <row r="58" spans="1:6" ht="15.6" x14ac:dyDescent="0.3">
      <c r="D58" s="45" t="s">
        <v>15</v>
      </c>
      <c r="E58" s="46" t="s">
        <v>21</v>
      </c>
      <c r="F58" s="45" t="s">
        <v>22</v>
      </c>
    </row>
    <row r="59" spans="1:6" ht="15" x14ac:dyDescent="0.25">
      <c r="D59" s="47" t="s">
        <v>15</v>
      </c>
      <c r="E59" s="54">
        <f>SUM(Table921[Last Year''s Total Planned Expenditures])</f>
        <v>0</v>
      </c>
      <c r="F59" s="54">
        <f>SUM(Table921[Total Estimated Actual Expenditures])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Title Page</vt:lpstr>
      <vt:lpstr>Data Entry Table</vt:lpstr>
      <vt:lpstr>Total Expenditures Table</vt:lpstr>
      <vt:lpstr>Contributing Expenditures Table</vt:lpstr>
      <vt:lpstr>Annual Update Table Yr 1</vt:lpstr>
      <vt:lpstr>Annual Update Table Yr 2</vt:lpstr>
      <vt:lpstr>Annual Update Table Yr 3</vt:lpstr>
      <vt:lpstr>'Data Entry Table'!Print_Area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Template Expenditure Tables - Local Control and Accountability Plan (LCAP) (CA Dept of Education)</dc:title>
  <dc:subject>LCAP Expenditure Tables Template for LEAs.</dc:subject>
  <dc:creator>Local Agency Systems Support Office</dc:creator>
  <cp:keywords>lcap, table, tables, expenditure, sbe</cp:keywords>
  <cp:lastModifiedBy>Marina Pilyavskaya</cp:lastModifiedBy>
  <cp:lastPrinted>2019-11-22T19:06:47Z</cp:lastPrinted>
  <dcterms:created xsi:type="dcterms:W3CDTF">2019-05-21T20:05:34Z</dcterms:created>
  <dcterms:modified xsi:type="dcterms:W3CDTF">2021-06-22T16:00:40Z</dcterms:modified>
</cp:coreProperties>
</file>